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255" windowWidth="17400" windowHeight="9975" activeTab="0"/>
  </bookViews>
  <sheets>
    <sheet name="Inorg_WetChem" sheetId="1" r:id="rId1"/>
    <sheet name="Micro_AqTox" sheetId="2" r:id="rId2"/>
    <sheet name="WW_Radchem" sheetId="3" r:id="rId3"/>
    <sheet name="WW_Organics" sheetId="4" r:id="rId4"/>
  </sheets>
  <definedNames>
    <definedName name="_xlnm.Print_Titles" localSheetId="0">'Inorg_WetChem'!$1:$3</definedName>
    <definedName name="_xlnm.Print_Titles" localSheetId="1">'Micro_AqTox'!$1:$1</definedName>
    <definedName name="_xlnm.Print_Titles" localSheetId="3">'WW_Organics'!$1:$3</definedName>
  </definedNames>
  <calcPr fullCalcOnLoad="1"/>
</workbook>
</file>

<file path=xl/sharedStrings.xml><?xml version="1.0" encoding="utf-8"?>
<sst xmlns="http://schemas.openxmlformats.org/spreadsheetml/2006/main" count="3245" uniqueCount="1230">
  <si>
    <t>Wastewater Methods 40 CFR Part 136</t>
  </si>
  <si>
    <t>Note All metals procedures require acid digestion, except hexavalent chromium.</t>
  </si>
  <si>
    <t>Description</t>
  </si>
  <si>
    <t>Acidity</t>
  </si>
  <si>
    <t>SM2310 B</t>
  </si>
  <si>
    <t>Titration</t>
  </si>
  <si>
    <t>Other (Specify method)</t>
  </si>
  <si>
    <t>Alkalinity</t>
  </si>
  <si>
    <t>ASTM 1067-02 B</t>
  </si>
  <si>
    <t>ASTM 1067-92 B</t>
  </si>
  <si>
    <t>EPA 310.2 rev 1974</t>
  </si>
  <si>
    <t>SM2320B</t>
  </si>
  <si>
    <t>USGS I-1030-85</t>
  </si>
  <si>
    <t>Aluminum</t>
  </si>
  <si>
    <t>EPA 200.5 rev 4.2</t>
  </si>
  <si>
    <t>ICP-AES (Axial)</t>
  </si>
  <si>
    <t>EPA 200.7 rev. 4.4</t>
  </si>
  <si>
    <t>ICP-AES</t>
  </si>
  <si>
    <t>EPA 200.8 rev 5.4</t>
  </si>
  <si>
    <t>ICP/MS</t>
  </si>
  <si>
    <t>EPA 200.9 rev 2.2</t>
  </si>
  <si>
    <t>GFAAS</t>
  </si>
  <si>
    <t>SM3111D</t>
  </si>
  <si>
    <t>FLAAS</t>
  </si>
  <si>
    <t>SM3113B</t>
  </si>
  <si>
    <t>SM3120B</t>
  </si>
  <si>
    <t>ICP/AES</t>
  </si>
  <si>
    <t>EPA 350.1 rev 2.0</t>
  </si>
  <si>
    <t>Colorimetric</t>
  </si>
  <si>
    <t>SM4500 NH3 C</t>
  </si>
  <si>
    <t>SM4500-NH3 D</t>
  </si>
  <si>
    <t>Electrode</t>
  </si>
  <si>
    <t>SM4500-NH3 E</t>
  </si>
  <si>
    <t>SM4500-NH3 G</t>
  </si>
  <si>
    <t>Antimony</t>
  </si>
  <si>
    <t>SM3111 B</t>
  </si>
  <si>
    <t>Arsenic</t>
  </si>
  <si>
    <t>SM3114B</t>
  </si>
  <si>
    <t>Hydride/AAS</t>
  </si>
  <si>
    <t>Barium</t>
  </si>
  <si>
    <t>Beryllium</t>
  </si>
  <si>
    <t>SM5210 B</t>
  </si>
  <si>
    <t>Oxygen Depletion</t>
  </si>
  <si>
    <t>Boron</t>
  </si>
  <si>
    <t>Bromide</t>
  </si>
  <si>
    <t>EPA 300.0 rev 2.1</t>
  </si>
  <si>
    <t>Ion Chromatography</t>
  </si>
  <si>
    <t>EPA 300.1 rev 1.0</t>
  </si>
  <si>
    <t>SM4110B</t>
  </si>
  <si>
    <t>Cadmium</t>
  </si>
  <si>
    <t>SM3111 C</t>
  </si>
  <si>
    <t>Calcium</t>
  </si>
  <si>
    <t>SM3111B</t>
  </si>
  <si>
    <t>SM3500 Ca B</t>
  </si>
  <si>
    <t>EDTA Titration</t>
  </si>
  <si>
    <t>SM3500 Ca D</t>
  </si>
  <si>
    <t>Chemical Oxygen Demand (COD)</t>
  </si>
  <si>
    <t>EPA 410.3</t>
  </si>
  <si>
    <t>Titrametric</t>
  </si>
  <si>
    <t>EPA 410.4 rev 2.0</t>
  </si>
  <si>
    <t>SM5220 C</t>
  </si>
  <si>
    <t>SM5220 D</t>
  </si>
  <si>
    <t>Chloride</t>
  </si>
  <si>
    <t>SM4110 B</t>
  </si>
  <si>
    <t>SM4500-Cl B</t>
  </si>
  <si>
    <t>SM4500-Cl D</t>
  </si>
  <si>
    <t>SM4500-Cl E</t>
  </si>
  <si>
    <t>Chlorine (Total)</t>
  </si>
  <si>
    <t>ASTM D1253-86</t>
  </si>
  <si>
    <t>Amperometric</t>
  </si>
  <si>
    <t>Iodometric</t>
  </si>
  <si>
    <t>SM4500-Cl C</t>
  </si>
  <si>
    <t>SM4500-Cl F</t>
  </si>
  <si>
    <t>SM4500-Cl G</t>
  </si>
  <si>
    <t>Chromium (Total)</t>
  </si>
  <si>
    <t>SM3111C</t>
  </si>
  <si>
    <t>Chromium, Hexavalent</t>
  </si>
  <si>
    <t>EPA 218.6 rev 3.3</t>
  </si>
  <si>
    <t>SM3500-Cr B</t>
  </si>
  <si>
    <t>SM3500-Cr C</t>
  </si>
  <si>
    <t>Cobalt</t>
  </si>
  <si>
    <t>Color</t>
  </si>
  <si>
    <t>SM2120 B</t>
  </si>
  <si>
    <t>SM2120C</t>
  </si>
  <si>
    <t>SM2120 E</t>
  </si>
  <si>
    <t>Conductivity</t>
  </si>
  <si>
    <t>ASTM 1125</t>
  </si>
  <si>
    <t>Meter</t>
  </si>
  <si>
    <t>EPA 120.1 rev 1982</t>
  </si>
  <si>
    <t>SM2510B</t>
  </si>
  <si>
    <t>Copper</t>
  </si>
  <si>
    <t>EPA 335.4</t>
  </si>
  <si>
    <t>SM4500 CN C</t>
  </si>
  <si>
    <t>SM4500-CN D</t>
  </si>
  <si>
    <t>SM4500 CN E</t>
  </si>
  <si>
    <t>SM4500 CN F</t>
  </si>
  <si>
    <t>SM4500 CN G</t>
  </si>
  <si>
    <t xml:space="preserve">Amenable </t>
  </si>
  <si>
    <t>USGS I-3300-85</t>
  </si>
  <si>
    <t>SM4500 F-B</t>
  </si>
  <si>
    <t>Distillation</t>
  </si>
  <si>
    <t>SM4500 F-C</t>
  </si>
  <si>
    <t>SM4500 F-D</t>
  </si>
  <si>
    <t>SM4500 F-E</t>
  </si>
  <si>
    <t>Foaming Agents</t>
  </si>
  <si>
    <t>SM5540 C</t>
  </si>
  <si>
    <t>Gold</t>
  </si>
  <si>
    <t>EPA 231.2 (rev 1978)</t>
  </si>
  <si>
    <t>Hardness (Total)</t>
  </si>
  <si>
    <t>EPA 130.1</t>
  </si>
  <si>
    <t>SM2340B</t>
  </si>
  <si>
    <t>SM2340C</t>
  </si>
  <si>
    <t>Iridium</t>
  </si>
  <si>
    <t>EPA 235.2</t>
  </si>
  <si>
    <t>Iron</t>
  </si>
  <si>
    <t>EPA 351.1</t>
  </si>
  <si>
    <t>EPA 351.2</t>
  </si>
  <si>
    <t>SM4500-NH3 C</t>
  </si>
  <si>
    <t>SM4500-NH3 F</t>
  </si>
  <si>
    <t>Lead</t>
  </si>
  <si>
    <t>Magnesium</t>
  </si>
  <si>
    <t>Manganese</t>
  </si>
  <si>
    <t>Mercury</t>
  </si>
  <si>
    <t>EPA 245.1 rev 3.0</t>
  </si>
  <si>
    <t>CVAAS</t>
  </si>
  <si>
    <t>EPA 245.2</t>
  </si>
  <si>
    <t>EPA 245.7 rev 2.0</t>
  </si>
  <si>
    <t>CVAFS</t>
  </si>
  <si>
    <t>SM3112 B</t>
  </si>
  <si>
    <t>Molybdenum</t>
  </si>
  <si>
    <t>SM3111 D</t>
  </si>
  <si>
    <t>Nickel</t>
  </si>
  <si>
    <t>EPA 352.1</t>
  </si>
  <si>
    <t>EPA 353.2 rev 2.0</t>
  </si>
  <si>
    <t>SM4500-NO3 D</t>
  </si>
  <si>
    <t>SM4500-NO3 E</t>
  </si>
  <si>
    <t>SM4500-NO3 F</t>
  </si>
  <si>
    <t>SM4500-NO3 H</t>
  </si>
  <si>
    <t>Auto Hydrazine</t>
  </si>
  <si>
    <t>SM4500-NO2 B</t>
  </si>
  <si>
    <t>Oil &amp; Grease</t>
  </si>
  <si>
    <t>EPA 1664A</t>
  </si>
  <si>
    <t>Gravimetric</t>
  </si>
  <si>
    <t>SM5520B</t>
  </si>
  <si>
    <t>Oil &amp; Grease - Silica Gel Treatment</t>
  </si>
  <si>
    <t>Organic Nitrogen</t>
  </si>
  <si>
    <t>TKN minus Ammonia</t>
  </si>
  <si>
    <t>EPA 365.1 rev 2.0</t>
  </si>
  <si>
    <t>EPA 365.3</t>
  </si>
  <si>
    <t>SM4500-P E</t>
  </si>
  <si>
    <t>SM4500-P F</t>
  </si>
  <si>
    <t>Osmium</t>
  </si>
  <si>
    <t>EPA 252.2</t>
  </si>
  <si>
    <t>Oxygen, Dissolved</t>
  </si>
  <si>
    <t>SM4500-O C</t>
  </si>
  <si>
    <t>Winkler</t>
  </si>
  <si>
    <t>SM4500-O G</t>
  </si>
  <si>
    <t>Palladium</t>
  </si>
  <si>
    <t>EPA 253.2</t>
  </si>
  <si>
    <t>EPA 420.1</t>
  </si>
  <si>
    <t>EPA 420.4</t>
  </si>
  <si>
    <t>EPA 365.4</t>
  </si>
  <si>
    <t>pH</t>
  </si>
  <si>
    <t>EPA 150.2</t>
  </si>
  <si>
    <t>SM4500-H+B</t>
  </si>
  <si>
    <t>Platinum</t>
  </si>
  <si>
    <t>EPA 255.2</t>
  </si>
  <si>
    <t>Potassium</t>
  </si>
  <si>
    <t>Rhodium</t>
  </si>
  <si>
    <t>EPA 265.2</t>
  </si>
  <si>
    <t>Ruthenium</t>
  </si>
  <si>
    <t>EPA 267.2</t>
  </si>
  <si>
    <t>Selenium</t>
  </si>
  <si>
    <t>Settleable Solids</t>
  </si>
  <si>
    <t>SM2540 F</t>
  </si>
  <si>
    <t>Silica</t>
  </si>
  <si>
    <t>SM4500-SiO2 C</t>
  </si>
  <si>
    <t>Silver</t>
  </si>
  <si>
    <t>Sodium</t>
  </si>
  <si>
    <t>Sulfate</t>
  </si>
  <si>
    <t>EPA 375.2 rev 2.0</t>
  </si>
  <si>
    <t>SM4500-SO42 C</t>
  </si>
  <si>
    <t>SM4500-SO42 D</t>
  </si>
  <si>
    <t>SM4500-S-2 D</t>
  </si>
  <si>
    <t>SM4500-S-2 E</t>
  </si>
  <si>
    <t>SM4500-S-2 F</t>
  </si>
  <si>
    <t>SM4500-S-2 G</t>
  </si>
  <si>
    <t>Sulfite</t>
  </si>
  <si>
    <t>SM4500-SO3 B</t>
  </si>
  <si>
    <t>Temperature</t>
  </si>
  <si>
    <t>SM2550</t>
  </si>
  <si>
    <t>Thallium</t>
  </si>
  <si>
    <t>EPA 279.2</t>
  </si>
  <si>
    <t>Tin</t>
  </si>
  <si>
    <t>Titanium</t>
  </si>
  <si>
    <t>EPA 283.2</t>
  </si>
  <si>
    <t>SM2540 C</t>
  </si>
  <si>
    <t>SM2540 D</t>
  </si>
  <si>
    <t>Total Volatile Solids</t>
  </si>
  <si>
    <t>EPA 160.4</t>
  </si>
  <si>
    <t>Total Solids</t>
  </si>
  <si>
    <t>SM2540 B</t>
  </si>
  <si>
    <t>Total Organic Carbon</t>
  </si>
  <si>
    <t>SM5310 B</t>
  </si>
  <si>
    <t>Analyzer</t>
  </si>
  <si>
    <t>SM5310 C</t>
  </si>
  <si>
    <t>SM5310 D</t>
  </si>
  <si>
    <t>Turbidity</t>
  </si>
  <si>
    <t>EPA 180.1 rev 2.0</t>
  </si>
  <si>
    <t>Nephelometer</t>
  </si>
  <si>
    <t>SM2130B</t>
  </si>
  <si>
    <t>Vanadium</t>
  </si>
  <si>
    <t>Zinc</t>
  </si>
  <si>
    <t>Item</t>
  </si>
  <si>
    <t>ANALYTE/ METHOD</t>
  </si>
  <si>
    <t>Ammonia-Nitrogen (Report as N) Distillation required for all methods</t>
  </si>
  <si>
    <t>SM5210 B (with nitrification inhibitor)</t>
  </si>
  <si>
    <t>Cyanide (Note: Distillation required for all methods)</t>
  </si>
  <si>
    <t>Fluoride (Note: Distillation required for all methods)</t>
  </si>
  <si>
    <t xml:space="preserve"> </t>
  </si>
  <si>
    <t>Kjeldahl Nitrogen (Digestion &amp; Distillation Required(</t>
  </si>
  <si>
    <t>Nitrate-Nitrogen (Report as N)</t>
  </si>
  <si>
    <t>Nitrate-Nitrite Nitrogen (Report as N)</t>
  </si>
  <si>
    <t>Nitrite-Nitrogen (Report as N)</t>
  </si>
  <si>
    <t>ortho-Phosphate (Report as P)</t>
  </si>
  <si>
    <t>Phosphorus, Total (Persulfate Digestion required, Report as P)</t>
  </si>
  <si>
    <t>Thermometer</t>
  </si>
  <si>
    <t>Total Suspended Solids (TSS)</t>
  </si>
  <si>
    <t>Total Dissolved Solids (TDS)</t>
  </si>
  <si>
    <t>Ceriodaphnia dubia</t>
  </si>
  <si>
    <t>Daphnia puplex and Daphnia magna</t>
  </si>
  <si>
    <t>EPA 2021.0</t>
  </si>
  <si>
    <t>EPA 2002.0</t>
  </si>
  <si>
    <t>Bannerfin shiner, Cyprinella leedsi</t>
  </si>
  <si>
    <t>EPA 2000.0</t>
  </si>
  <si>
    <t>Rainbow Trout, Oncorhynchus mykiss,</t>
  </si>
  <si>
    <t>and Brook Trout, Salvelinus fontinalis</t>
  </si>
  <si>
    <t>EPA 2019.0</t>
  </si>
  <si>
    <t>Sheepshead Minnow, Cyprinodon variegatus</t>
  </si>
  <si>
    <t>EPA 2004.0</t>
  </si>
  <si>
    <t>Silverside, Menida beryllina, Menidia menidia,</t>
  </si>
  <si>
    <t>and Menidia peninsulae</t>
  </si>
  <si>
    <t>EPA 2006.0</t>
  </si>
  <si>
    <t xml:space="preserve">Fathead Minnow, Pimephales promelas and </t>
  </si>
  <si>
    <t>Fathead Minnow, Pimephales promelas larval</t>
  </si>
  <si>
    <t>survival and growth</t>
  </si>
  <si>
    <t>Mysid, Mysidopsis bahia</t>
  </si>
  <si>
    <t>EPA 2007.0</t>
  </si>
  <si>
    <t>EPA 1000.0</t>
  </si>
  <si>
    <t>Fathead Minnow, Pimephales promelas embyro-larval</t>
  </si>
  <si>
    <t>survival and teratogenicity</t>
  </si>
  <si>
    <t>EPA 1001.0</t>
  </si>
  <si>
    <t>Daphnia, Ceriodaphnia dubia, survival and reproduction</t>
  </si>
  <si>
    <t>EPA 1002.0</t>
  </si>
  <si>
    <t>Toxicity: Acute Toxicity, Fresh Water Organisms, LC50 percent effluent</t>
  </si>
  <si>
    <t>embyro-larval survival and teratogenicity</t>
  </si>
  <si>
    <t>EPA 1005.0</t>
  </si>
  <si>
    <t>Inland Silverside, Menidia Beryllina, larval survival</t>
  </si>
  <si>
    <t>and fecundity</t>
  </si>
  <si>
    <t>EPA 1006.0</t>
  </si>
  <si>
    <t>Mysid, Mysidopsis bahia, Survival growth and fecundity</t>
  </si>
  <si>
    <t>EPA 1007.0</t>
  </si>
  <si>
    <t>Sea Urchin, Arbacia punctulata, fertilization</t>
  </si>
  <si>
    <t>EPA 1008.0</t>
  </si>
  <si>
    <t>E. Coli</t>
  </si>
  <si>
    <t>MPN</t>
  </si>
  <si>
    <t>SM9223 B</t>
  </si>
  <si>
    <t>Enzyme Subs.</t>
  </si>
  <si>
    <t>EPA 1103.1</t>
  </si>
  <si>
    <t>ASTM D5392-93</t>
  </si>
  <si>
    <t>EPA 1603</t>
  </si>
  <si>
    <t>EPA 1604</t>
  </si>
  <si>
    <t>m-ColiBlue-24</t>
  </si>
  <si>
    <t>mod. mTEC</t>
  </si>
  <si>
    <t>MF</t>
  </si>
  <si>
    <t>Enterococci</t>
  </si>
  <si>
    <t>ASTM D6203-99</t>
  </si>
  <si>
    <t>Enterolert</t>
  </si>
  <si>
    <t>EPA 1106.1</t>
  </si>
  <si>
    <t>ASTM D5259-92</t>
  </si>
  <si>
    <t>EPA 1600</t>
  </si>
  <si>
    <t>EPA, p. 143 of EPA /600/8-78/017</t>
  </si>
  <si>
    <t>Plate Count</t>
  </si>
  <si>
    <t>Fecal Coliform (no chlorine present)</t>
  </si>
  <si>
    <t>EPA, p. 132 of EPA /600/8-78/017</t>
  </si>
  <si>
    <t>EPA, p. 124 of EPA /600/8-78/017</t>
  </si>
  <si>
    <t>SM9222D</t>
  </si>
  <si>
    <t>USGS B-0050-85</t>
  </si>
  <si>
    <t>Toxicity: Acute Toxicity, Estaurine Marine Organisms, LC50 percent effluent</t>
  </si>
  <si>
    <t>Fecal Coliform (chlorine present)</t>
  </si>
  <si>
    <t>Fecal Streptococci</t>
  </si>
  <si>
    <t>EPA, p. 139 of EPA /600/8-78/017</t>
  </si>
  <si>
    <t>EPA, p. 136 of EPA /600/8-78/017</t>
  </si>
  <si>
    <t>SM9230 B</t>
  </si>
  <si>
    <t>SM9230 C</t>
  </si>
  <si>
    <t>Cryptosporidium</t>
  </si>
  <si>
    <t>EPA 1622</t>
  </si>
  <si>
    <t>EPA 1623</t>
  </si>
  <si>
    <t>MF/IMS/FA</t>
  </si>
  <si>
    <t>Giardia</t>
  </si>
  <si>
    <t>Total Coliforms (no chlorine present)</t>
  </si>
  <si>
    <t>EPA, p. 114 of EPA /600/8-78/017</t>
  </si>
  <si>
    <t>EPA, p. 108 of EPA /600/8-78/017</t>
  </si>
  <si>
    <t>SM9222 B</t>
  </si>
  <si>
    <t>SM9221B</t>
  </si>
  <si>
    <t>Total Coliforms (chlorine present)</t>
  </si>
  <si>
    <t>EPA, p. 111 of EPA /600/8-78/017</t>
  </si>
  <si>
    <t>MF with enrichment</t>
  </si>
  <si>
    <t>SM9222 (B + B.5c)</t>
  </si>
  <si>
    <t>EPA 1680</t>
  </si>
  <si>
    <t>EPA 1681</t>
  </si>
  <si>
    <t>SM9221C/ SM9221 E</t>
  </si>
  <si>
    <t>USGS B-0025-85</t>
  </si>
  <si>
    <t>Colilert</t>
  </si>
  <si>
    <t>Colilert-18</t>
  </si>
  <si>
    <t>AOAC 991.15</t>
  </si>
  <si>
    <t>mEI</t>
  </si>
  <si>
    <t>SM9221 B/ SM9221 F</t>
  </si>
  <si>
    <t>SM9222 B/SM9222G, SM9213D</t>
  </si>
  <si>
    <t>SM9222B /SM9222G</t>
  </si>
  <si>
    <t>E. Coli (Ambient Water)</t>
  </si>
  <si>
    <t>Enterococci (Ambient Water)</t>
  </si>
  <si>
    <t>Unit Price per sample</t>
  </si>
  <si>
    <t>WWM-1</t>
  </si>
  <si>
    <t>WWM-1a</t>
  </si>
  <si>
    <t>WWM-1b</t>
  </si>
  <si>
    <t>Cryptosporidium (Ambient Water)</t>
  </si>
  <si>
    <t>Giardia (Ambient Water)</t>
  </si>
  <si>
    <t>Toxicity: Chronic Toxicity, Estaurine and Marine Organisms, NOEC or IC25, percent effluent</t>
  </si>
  <si>
    <t>WWM-2</t>
  </si>
  <si>
    <t>WWM-2a</t>
  </si>
  <si>
    <t>WWM-2b</t>
  </si>
  <si>
    <t>WWM-2c</t>
  </si>
  <si>
    <t>WWM-2d</t>
  </si>
  <si>
    <t>WWM-2e</t>
  </si>
  <si>
    <t>WWM-2f</t>
  </si>
  <si>
    <t>WWM-3</t>
  </si>
  <si>
    <t>WWM-3a</t>
  </si>
  <si>
    <t>WWM-3b</t>
  </si>
  <si>
    <t>WWM-3c</t>
  </si>
  <si>
    <t>WWM-4</t>
  </si>
  <si>
    <t>WWM-4a</t>
  </si>
  <si>
    <t>WWM-4b</t>
  </si>
  <si>
    <t>WWM-4c</t>
  </si>
  <si>
    <t>WWM-4d</t>
  </si>
  <si>
    <t>WWM-4e</t>
  </si>
  <si>
    <t>WWM-4f</t>
  </si>
  <si>
    <t>WWM-4g</t>
  </si>
  <si>
    <t>WWM-5</t>
  </si>
  <si>
    <t>WWM-5a</t>
  </si>
  <si>
    <t>WWM-5b</t>
  </si>
  <si>
    <t>WWM-5c</t>
  </si>
  <si>
    <t>WWM-5d</t>
  </si>
  <si>
    <t>WWM-6</t>
  </si>
  <si>
    <t>WWM-6a</t>
  </si>
  <si>
    <t>WWM-6b</t>
  </si>
  <si>
    <t>WWM-6c</t>
  </si>
  <si>
    <t>WWM-6d</t>
  </si>
  <si>
    <t>WWM-6e</t>
  </si>
  <si>
    <t>WWM-6f</t>
  </si>
  <si>
    <t>WWM-7</t>
  </si>
  <si>
    <t>WWM-7a</t>
  </si>
  <si>
    <t>WWM-8</t>
  </si>
  <si>
    <t>WWM-8a</t>
  </si>
  <si>
    <t>WWM-8b</t>
  </si>
  <si>
    <t>WWM-8c</t>
  </si>
  <si>
    <t>WWM-8d</t>
  </si>
  <si>
    <t>WWM-8e</t>
  </si>
  <si>
    <t>WWM-9</t>
  </si>
  <si>
    <t>WWM-9a</t>
  </si>
  <si>
    <t>WWM-9b</t>
  </si>
  <si>
    <t>WWM-9c</t>
  </si>
  <si>
    <t>WWM-9d</t>
  </si>
  <si>
    <t>WWM-10</t>
  </si>
  <si>
    <t>WWM-10a</t>
  </si>
  <si>
    <t>WWM-10b</t>
  </si>
  <si>
    <t>WWM-10c</t>
  </si>
  <si>
    <t>WWM-10D</t>
  </si>
  <si>
    <t>WWM-11</t>
  </si>
  <si>
    <t>WWM-11a</t>
  </si>
  <si>
    <t>WWM-11b</t>
  </si>
  <si>
    <t>WWM-11c</t>
  </si>
  <si>
    <t>WWM-12</t>
  </si>
  <si>
    <t>WWM-12a</t>
  </si>
  <si>
    <t>WWM-12b</t>
  </si>
  <si>
    <t>WWM-12c</t>
  </si>
  <si>
    <t>WWM-13</t>
  </si>
  <si>
    <t>WWM-13a</t>
  </si>
  <si>
    <t>WWM-13b</t>
  </si>
  <si>
    <t>WWM-13c</t>
  </si>
  <si>
    <t>WWM-14</t>
  </si>
  <si>
    <t>WWM-14a</t>
  </si>
  <si>
    <t>WWM-14b</t>
  </si>
  <si>
    <t>WWM-15</t>
  </si>
  <si>
    <t>WWM-15a</t>
  </si>
  <si>
    <t>WWM-15b</t>
  </si>
  <si>
    <t>WWM-15c</t>
  </si>
  <si>
    <t>WWM-15d</t>
  </si>
  <si>
    <t>WWM-15e</t>
  </si>
  <si>
    <t>WWM-15f</t>
  </si>
  <si>
    <t>WWM-15g</t>
  </si>
  <si>
    <t>WWM-15h</t>
  </si>
  <si>
    <t>WWM-15i</t>
  </si>
  <si>
    <t>WWM-15j</t>
  </si>
  <si>
    <t>WWM-15k</t>
  </si>
  <si>
    <t>WWM-15l</t>
  </si>
  <si>
    <t>WWM-16</t>
  </si>
  <si>
    <t>WWM-16a</t>
  </si>
  <si>
    <t>WWM-16b</t>
  </si>
  <si>
    <t>WWM-16c</t>
  </si>
  <si>
    <t>WWM-16d</t>
  </si>
  <si>
    <t>WWM-16e</t>
  </si>
  <si>
    <t>WWM-16f</t>
  </si>
  <si>
    <t>WWM-16g</t>
  </si>
  <si>
    <t>WWM-16h</t>
  </si>
  <si>
    <t>WWM-17</t>
  </si>
  <si>
    <t>WWM-17a</t>
  </si>
  <si>
    <t>INORGANIC ANALYSIS SUITES</t>
  </si>
  <si>
    <t xml:space="preserve">Priority Pollutant Metals </t>
  </si>
  <si>
    <t>Analytes: Antimony, Arsenic, Berylium, Cadmium,</t>
  </si>
  <si>
    <t>Chromium, Copper, Lead, Mercury, Nickel, Selenium,</t>
  </si>
  <si>
    <t>Silver, Thallium, and Zinc</t>
  </si>
  <si>
    <t>EPA 200.5/ 245.1</t>
  </si>
  <si>
    <t>EPA 200.5/ SM3112B</t>
  </si>
  <si>
    <t>EPA 200.5/ 245.2</t>
  </si>
  <si>
    <t>EPA 200.7/ 245.1</t>
  </si>
  <si>
    <t>EPA 200.7/ 245.2</t>
  </si>
  <si>
    <t>EPA 200.7/ SM3112B</t>
  </si>
  <si>
    <t>Priority Pollutant Metals + Cyanide</t>
  </si>
  <si>
    <t>EPA 200.8/245.2</t>
  </si>
  <si>
    <t>EPA 200.8/ 245.1</t>
  </si>
  <si>
    <t>EPA 200.8/ SM3112B</t>
  </si>
  <si>
    <t>Other (Specify methods)</t>
  </si>
  <si>
    <t>Silver, Thallium, Zinc and Cyanide*</t>
  </si>
  <si>
    <t>(* Using any of approved methods for total cyanide)</t>
  </si>
  <si>
    <t>EPA 200.8/ 245.1*</t>
  </si>
  <si>
    <t>EPA 200.8/245.2*</t>
  </si>
  <si>
    <t>EPA 200.8/ SM3112B*</t>
  </si>
  <si>
    <t>EPA 200.5/ 245.1*</t>
  </si>
  <si>
    <t>EPA 200.5/ 245.2*</t>
  </si>
  <si>
    <t>EPA 200.5/ SM3112B*</t>
  </si>
  <si>
    <t>EPA 200.7/ 245.1*</t>
  </si>
  <si>
    <t>EPA 200.7/ 245.2*</t>
  </si>
  <si>
    <t>EPA 200.7/ SM3112B*</t>
  </si>
  <si>
    <t>Other (Specify methods)*</t>
  </si>
  <si>
    <t>Biochemical Oxygen Demand (BOD5)</t>
  </si>
  <si>
    <t>Carbonaceous Biochemical Oxygen Demand (CBOD5)</t>
  </si>
  <si>
    <t>Calculation only</t>
  </si>
  <si>
    <t>Determine TKN and Ammonia and calculate</t>
  </si>
  <si>
    <t>Phenolics, Total</t>
  </si>
  <si>
    <t>ICP/MS + CVAAS</t>
  </si>
  <si>
    <t>ICP/AES + CVAAS</t>
  </si>
  <si>
    <t>ICP/MS + CVAAS*</t>
  </si>
  <si>
    <t>ICP/AES + CVAAS*</t>
  </si>
  <si>
    <t>Unit Price</t>
  </si>
  <si>
    <t>per sample</t>
  </si>
  <si>
    <t>ORGANICS</t>
  </si>
  <si>
    <t>EPA Method 601 Purgeable Halocarbons by P&amp;T/GC/ELCD</t>
  </si>
  <si>
    <t>ANALYTE/ METHOD/ Description</t>
  </si>
  <si>
    <t>Bromodichloromethane</t>
  </si>
  <si>
    <t>Bromoform</t>
  </si>
  <si>
    <t>Bromomethane</t>
  </si>
  <si>
    <t>Carbon tetrachloride</t>
  </si>
  <si>
    <t>Chlorobenzene</t>
  </si>
  <si>
    <t>Chloroethane</t>
  </si>
  <si>
    <t>2-Chloroethylvinyl ether</t>
  </si>
  <si>
    <t>Chloroform</t>
  </si>
  <si>
    <t>Chloromethane</t>
  </si>
  <si>
    <t>Dibromochloromethane</t>
  </si>
  <si>
    <t>1,2-Dichlorobenzene</t>
  </si>
  <si>
    <t>1,3-Dichlorobenzene</t>
  </si>
  <si>
    <t>1,4-Dichlorobenzene</t>
  </si>
  <si>
    <t>Dichlorodifluoroethane</t>
  </si>
  <si>
    <t>1,1-Dichloroethane</t>
  </si>
  <si>
    <t>trans-1,2-Dichloroethene</t>
  </si>
  <si>
    <t>1,2-Dichloropropane</t>
  </si>
  <si>
    <t>1,2-Dichloroethane</t>
  </si>
  <si>
    <t>1,1-Dichloroethene</t>
  </si>
  <si>
    <t>cis-1,2-Dichloropropene</t>
  </si>
  <si>
    <t>cis-1,2-Dichloroethene</t>
  </si>
  <si>
    <t>trans-1,2-Dichloropropene</t>
  </si>
  <si>
    <t>Methylene Chloride</t>
  </si>
  <si>
    <t>1,1,2,2-Tetrachloroethane</t>
  </si>
  <si>
    <t>Tetrachloroethene</t>
  </si>
  <si>
    <t>1,1,1-Trichloroethane</t>
  </si>
  <si>
    <t>1,1,2-Trichloroethane</t>
  </si>
  <si>
    <t>Trichloroethene</t>
  </si>
  <si>
    <t>Trichlorofluoromethane</t>
  </si>
  <si>
    <t>Vinyl Chloride</t>
  </si>
  <si>
    <t>Six to Ten Compounds/sample</t>
  </si>
  <si>
    <t>One to Five Compounds/ sample</t>
  </si>
  <si>
    <t>Full Compound List/ sample</t>
  </si>
  <si>
    <t>EPA Method 602 Purgeable Aromatics by P&amp;T/GC/PID</t>
  </si>
  <si>
    <t>Benzene</t>
  </si>
  <si>
    <t>Ethyl Benzene</t>
  </si>
  <si>
    <t>Toluene</t>
  </si>
  <si>
    <t>o-Xylene*</t>
  </si>
  <si>
    <t>m-Xylene*</t>
  </si>
  <si>
    <t>p-Xylene*</t>
  </si>
  <si>
    <t>*May be reported as any combination of isomers</t>
  </si>
  <si>
    <t>BTEX only/sample</t>
  </si>
  <si>
    <t>Method 603 Acrolein and Acrylnitrile by P&amp;T/GC/FID</t>
  </si>
  <si>
    <t>Acrolein</t>
  </si>
  <si>
    <t>2-Chlorophenol</t>
  </si>
  <si>
    <t>4-Chloro-3-methylphenol</t>
  </si>
  <si>
    <t>2,4-Dichlorophenol</t>
  </si>
  <si>
    <t>2,4-Dimethlyphenol</t>
  </si>
  <si>
    <t>Combination of both method's compound lists</t>
  </si>
  <si>
    <t>EPA Methods 601/602 in Series P&amp;T/GC/PID/ELCD</t>
  </si>
  <si>
    <t>Acrylonitrile</t>
  </si>
  <si>
    <t>2,4-Dinitrophenol</t>
  </si>
  <si>
    <t>2-Methyl-4,6-Dinitrophenol</t>
  </si>
  <si>
    <t>2-Nitrophenol</t>
  </si>
  <si>
    <t>4-Nitrophenol</t>
  </si>
  <si>
    <t>Pentachlorophenol</t>
  </si>
  <si>
    <t>Phenol</t>
  </si>
  <si>
    <t>2,4,6-Trichlorophenol</t>
  </si>
  <si>
    <t>Method 604 Phenols by GC/FID or GC/ECD</t>
  </si>
  <si>
    <t>GC/FID (No Derivatization)</t>
  </si>
  <si>
    <t>GC/ECD following derivatization</t>
  </si>
  <si>
    <t>Method 605 Benzidines by HPLC</t>
  </si>
  <si>
    <t>Benzidine</t>
  </si>
  <si>
    <t>3.3'-Dichlorobenzidine</t>
  </si>
  <si>
    <t>Method 606 Phthalate Esters by GC/ECD</t>
  </si>
  <si>
    <t>bis(2-ethylhexyl) phthalate</t>
  </si>
  <si>
    <t>Butyl benzyl phthalate</t>
  </si>
  <si>
    <t>Di-n-butyl phthalate</t>
  </si>
  <si>
    <t>Diethyl phthalate</t>
  </si>
  <si>
    <t>Dimethyl phthalate</t>
  </si>
  <si>
    <t>Di-n-octyl phthalate</t>
  </si>
  <si>
    <t>One to three Compounds/sample</t>
  </si>
  <si>
    <t>N-Nitrosodiphenylamine</t>
  </si>
  <si>
    <t>N-Nitrosodimethylamine</t>
  </si>
  <si>
    <t>N-Nitrosodi-n-propylamine</t>
  </si>
  <si>
    <t>Method 608 Organochlorine Pesticides/ PCBs by GC/ECD</t>
  </si>
  <si>
    <t>Aldrin</t>
  </si>
  <si>
    <t>alpha-BHC</t>
  </si>
  <si>
    <t>beta-BHC</t>
  </si>
  <si>
    <t>gamma-BHC (Lindane)</t>
  </si>
  <si>
    <t>delta-BHC</t>
  </si>
  <si>
    <t>Chlordane</t>
  </si>
  <si>
    <t>4,4'-DDD</t>
  </si>
  <si>
    <t>4,4'-DDE</t>
  </si>
  <si>
    <t>4,4'-DDT</t>
  </si>
  <si>
    <t>Endosulfan I</t>
  </si>
  <si>
    <t>Endosulfan II</t>
  </si>
  <si>
    <t>Endosulfan sulfate</t>
  </si>
  <si>
    <t>Endrin</t>
  </si>
  <si>
    <t>Dieldrin</t>
  </si>
  <si>
    <t>Endrin Aldehyde</t>
  </si>
  <si>
    <t>Heptachlor</t>
  </si>
  <si>
    <t>Heptachlor Epoxide</t>
  </si>
  <si>
    <t>Toxaphene</t>
  </si>
  <si>
    <t>PCB-1016</t>
  </si>
  <si>
    <t>PCB-1221</t>
  </si>
  <si>
    <t>PCB-1232</t>
  </si>
  <si>
    <t>PCB-1242</t>
  </si>
  <si>
    <t>PCB-1248</t>
  </si>
  <si>
    <t>PCB-1254</t>
  </si>
  <si>
    <t>PCB-1260</t>
  </si>
  <si>
    <t>PCBs only/sample</t>
  </si>
  <si>
    <t>Method 609 Nitroaromatics and Isophorone by GC/FID and GC/ECD</t>
  </si>
  <si>
    <t>FID Compounds: Isophorone and Nitrobenzene</t>
  </si>
  <si>
    <t>ECD Compounds: 2,4-Dinitrotoluene and 2,6-Dinitrotoluene</t>
  </si>
  <si>
    <t>ECD Analysis /sample</t>
  </si>
  <si>
    <t>FID Analysis/sample</t>
  </si>
  <si>
    <t>FID/ECD analysis/ sample</t>
  </si>
  <si>
    <t>Method 610 Polynuclear Aromatic Hydrocarbons by HPLC</t>
  </si>
  <si>
    <t>(Note GC/FID option not allowed)</t>
  </si>
  <si>
    <t>Acenapthene</t>
  </si>
  <si>
    <t>Acenaphthylene</t>
  </si>
  <si>
    <t>Anthracene</t>
  </si>
  <si>
    <t>Benzo(a)anthracene</t>
  </si>
  <si>
    <t>Benzo(a)pyrene</t>
  </si>
  <si>
    <t>Benzo(b)fluoranthene</t>
  </si>
  <si>
    <t>Benzo(k)fluoranthene</t>
  </si>
  <si>
    <t>Benzo(ghi)perylene</t>
  </si>
  <si>
    <t>Chrysene</t>
  </si>
  <si>
    <t>Dibenz(a,h)anthrancene</t>
  </si>
  <si>
    <t>Fluoranthene</t>
  </si>
  <si>
    <t>Fluorene</t>
  </si>
  <si>
    <t>Indeno(1,2,3-cd)pyrene</t>
  </si>
  <si>
    <t>Naphthalene</t>
  </si>
  <si>
    <t>Phenanthrene</t>
  </si>
  <si>
    <t>Pyrene</t>
  </si>
  <si>
    <t>Method 611 Haloethers by GC/Hall or ELCD</t>
  </si>
  <si>
    <t>bis(2-chloroethyl) ether</t>
  </si>
  <si>
    <t>bis(2-chloroethoxy) methane</t>
  </si>
  <si>
    <t>bis(2-chloroisopropyl) ether</t>
  </si>
  <si>
    <t>4-Bromophenyl-phenyl ether</t>
  </si>
  <si>
    <t>4-Chlorophenyl-phenyl ether</t>
  </si>
  <si>
    <t>One to three Compounds/ sample</t>
  </si>
  <si>
    <t>Method 612 Chlorinated Hydrocarbons by GC/ECD</t>
  </si>
  <si>
    <t>2-Chloronaphthalene</t>
  </si>
  <si>
    <t>Hexachlorobenzene</t>
  </si>
  <si>
    <t>Hexachlorocyclopentadiene</t>
  </si>
  <si>
    <t>Hexachlorobutadiene</t>
  </si>
  <si>
    <t>Hexachloroethane</t>
  </si>
  <si>
    <t>1,2,4-Trichlorobenzene</t>
  </si>
  <si>
    <t>2,3,7,8-Tetrachlorodibenzo-p-dioxin</t>
  </si>
  <si>
    <t>Cost/sample</t>
  </si>
  <si>
    <t>Method 624 Purgeable Organics by P&amp;T/GC/MS</t>
  </si>
  <si>
    <t>Acid Extractables</t>
  </si>
  <si>
    <t>Benzidines</t>
  </si>
  <si>
    <t>Phthalates</t>
  </si>
  <si>
    <t>Nitrosamines</t>
  </si>
  <si>
    <t>Method 607 Nitrosamines by GC/NPD or reductive Hall or TEA</t>
  </si>
  <si>
    <t>Nitroaromatics and Isophorone</t>
  </si>
  <si>
    <t>2,4-Dinitrotoluene</t>
  </si>
  <si>
    <t>2,6-Dinitrotoluene</t>
  </si>
  <si>
    <t>Isophorone</t>
  </si>
  <si>
    <t>Nitrobenzene</t>
  </si>
  <si>
    <t>Haloethers</t>
  </si>
  <si>
    <t>Chlorinated Hydrocarbons</t>
  </si>
  <si>
    <t>Method 625 Base/Neutrals and Acid Extractables by GC/MS</t>
  </si>
  <si>
    <t>Base/Neutrals</t>
  </si>
  <si>
    <t>Full Base/Neutral Acid Extracable Compound List/sample</t>
  </si>
  <si>
    <t>Benzidines only/sample</t>
  </si>
  <si>
    <t>Phthalates only/sample</t>
  </si>
  <si>
    <t>Nitrosamine only/sample</t>
  </si>
  <si>
    <t>Nitroaromatic &amp; Isophorone only/ sample</t>
  </si>
  <si>
    <t>Polynuclear Aromatic Hydrocarbons (PAHs)</t>
  </si>
  <si>
    <t>PAHs only/ sample</t>
  </si>
  <si>
    <t>Haloethers only/sample</t>
  </si>
  <si>
    <t>Chlorinated Hydrocarbons only/sample</t>
  </si>
  <si>
    <t>Method 613 Dioxin (2,3,7,8-TCDD) by GC/MS</t>
  </si>
  <si>
    <t>WWO-1</t>
  </si>
  <si>
    <t>WWO-1a</t>
  </si>
  <si>
    <t>WWO-1b</t>
  </si>
  <si>
    <t>WWO-1c</t>
  </si>
  <si>
    <t>WWO-2</t>
  </si>
  <si>
    <t>WWO-2a</t>
  </si>
  <si>
    <t>WWO-2b</t>
  </si>
  <si>
    <t>WWO-3</t>
  </si>
  <si>
    <t>WWO-3a</t>
  </si>
  <si>
    <t>WWO-3b</t>
  </si>
  <si>
    <t>WWO-3c</t>
  </si>
  <si>
    <t>WWO-4</t>
  </si>
  <si>
    <t>WWO-4a</t>
  </si>
  <si>
    <t>WWO-5</t>
  </si>
  <si>
    <t>WWO-5a</t>
  </si>
  <si>
    <t>WWO-5b</t>
  </si>
  <si>
    <t>WWO-5c</t>
  </si>
  <si>
    <t>WWO05d</t>
  </si>
  <si>
    <t>WWO-6</t>
  </si>
  <si>
    <t>WWO-6a</t>
  </si>
  <si>
    <t>WWO-7</t>
  </si>
  <si>
    <t>WWO-7a</t>
  </si>
  <si>
    <t>WWO-7b</t>
  </si>
  <si>
    <t>WWO-8</t>
  </si>
  <si>
    <t>WWO-8a</t>
  </si>
  <si>
    <t>WWO-9</t>
  </si>
  <si>
    <t>WWO-9a</t>
  </si>
  <si>
    <t>WWO-9b</t>
  </si>
  <si>
    <t>WWO-9c</t>
  </si>
  <si>
    <t>WWO-9d</t>
  </si>
  <si>
    <t>WWO-10</t>
  </si>
  <si>
    <t>WWO-10a</t>
  </si>
  <si>
    <t>WWO-10b</t>
  </si>
  <si>
    <t>WWO-10c</t>
  </si>
  <si>
    <t>WWO-11</t>
  </si>
  <si>
    <t>WWO-11a</t>
  </si>
  <si>
    <t>WWO-11b</t>
  </si>
  <si>
    <t>WWO-11c</t>
  </si>
  <si>
    <t>WWO-12</t>
  </si>
  <si>
    <t>WWO-12a</t>
  </si>
  <si>
    <t>WWO-12b</t>
  </si>
  <si>
    <t>WWO-13</t>
  </si>
  <si>
    <t>WWO-13a</t>
  </si>
  <si>
    <t>WWO-13b</t>
  </si>
  <si>
    <t>WWO-14</t>
  </si>
  <si>
    <t>WWO-14a</t>
  </si>
  <si>
    <t>WWO-15</t>
  </si>
  <si>
    <t>WWO-15a</t>
  </si>
  <si>
    <t>WWO-15b</t>
  </si>
  <si>
    <t>WWO-15c</t>
  </si>
  <si>
    <t>WWO-15d</t>
  </si>
  <si>
    <t>WWO-16</t>
  </si>
  <si>
    <t>Acid extractables only/sample</t>
  </si>
  <si>
    <t>WWO-16a</t>
  </si>
  <si>
    <t>WWO-16b</t>
  </si>
  <si>
    <t>WWO-16c</t>
  </si>
  <si>
    <t>WWO-16d</t>
  </si>
  <si>
    <t>WWO-16e</t>
  </si>
  <si>
    <t>WWO-16f</t>
  </si>
  <si>
    <t>WWO-16g</t>
  </si>
  <si>
    <t>WWO-16h</t>
  </si>
  <si>
    <t>WWO-16i</t>
  </si>
  <si>
    <t>Gross Alpha</t>
  </si>
  <si>
    <t>EPA 900</t>
  </si>
  <si>
    <t>SM7110 B</t>
  </si>
  <si>
    <t>Other (Specify Method)</t>
  </si>
  <si>
    <t>Gross Beta</t>
  </si>
  <si>
    <t>Radium, Total</t>
  </si>
  <si>
    <t>EPA 903.0</t>
  </si>
  <si>
    <t>SM7500 Ra B</t>
  </si>
  <si>
    <t>EPA 903.1</t>
  </si>
  <si>
    <t>SM7500 Ra C</t>
  </si>
  <si>
    <t>Proportional Ctr</t>
  </si>
  <si>
    <t>Scintillation Ctr</t>
  </si>
  <si>
    <t>Proportional or Scintillation Ctr</t>
  </si>
  <si>
    <t>WWR-1</t>
  </si>
  <si>
    <t>WWR-1a</t>
  </si>
  <si>
    <t>WWR-1b</t>
  </si>
  <si>
    <t>WWR-1c</t>
  </si>
  <si>
    <t>WWR-2</t>
  </si>
  <si>
    <t>WWR-2a</t>
  </si>
  <si>
    <t>WWR-2b</t>
  </si>
  <si>
    <t>WWR-2c</t>
  </si>
  <si>
    <t>WWR-3</t>
  </si>
  <si>
    <t>WWR-3a</t>
  </si>
  <si>
    <t>WWR-3b</t>
  </si>
  <si>
    <t>WWR-3c</t>
  </si>
  <si>
    <t>WWR-3d</t>
  </si>
  <si>
    <t>WWR-3e</t>
  </si>
  <si>
    <t>WWI-1</t>
  </si>
  <si>
    <t>WWI-1a</t>
  </si>
  <si>
    <t>WWI-1b</t>
  </si>
  <si>
    <t>WWI-2</t>
  </si>
  <si>
    <t>WWI-2a</t>
  </si>
  <si>
    <t>WWI-2b</t>
  </si>
  <si>
    <t>WWI-2c</t>
  </si>
  <si>
    <t>WWI-2d</t>
  </si>
  <si>
    <t>WWI-2e</t>
  </si>
  <si>
    <t>WWI-2f</t>
  </si>
  <si>
    <t>WWI-3</t>
  </si>
  <si>
    <t>WWI-3a</t>
  </si>
  <si>
    <t>WWI-3b</t>
  </si>
  <si>
    <t>WWI-3c</t>
  </si>
  <si>
    <t>WWI-3d</t>
  </si>
  <si>
    <t>WWI-3e</t>
  </si>
  <si>
    <t>WWI-3f</t>
  </si>
  <si>
    <t>WWI-3g</t>
  </si>
  <si>
    <t>WWI-3h</t>
  </si>
  <si>
    <t>WWI-4</t>
  </si>
  <si>
    <t>WWI-4a</t>
  </si>
  <si>
    <t>WWI-4b</t>
  </si>
  <si>
    <t>WWI-4c</t>
  </si>
  <si>
    <t>WWI-4d</t>
  </si>
  <si>
    <t>WWI-4e</t>
  </si>
  <si>
    <t>WWI-4f</t>
  </si>
  <si>
    <t>WWI-4g</t>
  </si>
  <si>
    <t>WWI-4h</t>
  </si>
  <si>
    <t>WWI-5</t>
  </si>
  <si>
    <t>WWI-5a</t>
  </si>
  <si>
    <t>WWI-5b</t>
  </si>
  <si>
    <t>WWI-5c</t>
  </si>
  <si>
    <t>WWI-5d</t>
  </si>
  <si>
    <t>WWI-5e</t>
  </si>
  <si>
    <t>WWI-5f</t>
  </si>
  <si>
    <t>WWI-5g</t>
  </si>
  <si>
    <t>WWI-6</t>
  </si>
  <si>
    <t>WWI-6a</t>
  </si>
  <si>
    <t>WWI-6b</t>
  </si>
  <si>
    <t>WWI-6c</t>
  </si>
  <si>
    <t>WWI-6d</t>
  </si>
  <si>
    <t>WWI-6e</t>
  </si>
  <si>
    <t>WWI-6f</t>
  </si>
  <si>
    <t>WWI-6g</t>
  </si>
  <si>
    <t>WWI-7</t>
  </si>
  <si>
    <t>WWI-7a</t>
  </si>
  <si>
    <t>WWI-7b</t>
  </si>
  <si>
    <t>WWI-7c</t>
  </si>
  <si>
    <t>WWI-7d</t>
  </si>
  <si>
    <t>WWI-7e</t>
  </si>
  <si>
    <t>WWI-7f</t>
  </si>
  <si>
    <t>WWI-7g</t>
  </si>
  <si>
    <t>WWI-7h</t>
  </si>
  <si>
    <t>WWI-8</t>
  </si>
  <si>
    <t>WWI-8a</t>
  </si>
  <si>
    <t>WWI-8b</t>
  </si>
  <si>
    <t>WWI-9a</t>
  </si>
  <si>
    <t>WWI-9b</t>
  </si>
  <si>
    <t>WWI-9c</t>
  </si>
  <si>
    <t>WWI-9d</t>
  </si>
  <si>
    <t>WWI-9e</t>
  </si>
  <si>
    <t>WWI-9</t>
  </si>
  <si>
    <t>WWI-10a</t>
  </si>
  <si>
    <t>WWI-10b</t>
  </si>
  <si>
    <t>WWI-10c</t>
  </si>
  <si>
    <t>WWI-10d</t>
  </si>
  <si>
    <t>WWI-10</t>
  </si>
  <si>
    <t>WWI-11a</t>
  </si>
  <si>
    <t>WWI-11b</t>
  </si>
  <si>
    <t>WWI-11c</t>
  </si>
  <si>
    <t>WWI-11d</t>
  </si>
  <si>
    <t>WWI-11e</t>
  </si>
  <si>
    <t>WWI-11</t>
  </si>
  <si>
    <t>WWI-11f</t>
  </si>
  <si>
    <t>WWI-11g</t>
  </si>
  <si>
    <t>WWI-11h</t>
  </si>
  <si>
    <t>WWI-11i</t>
  </si>
  <si>
    <t>WWI-12a</t>
  </si>
  <si>
    <t>WWI-12b</t>
  </si>
  <si>
    <t>WWI-12c</t>
  </si>
  <si>
    <t>WWI-12d</t>
  </si>
  <si>
    <t>WWI-12e</t>
  </si>
  <si>
    <t>WWI-12</t>
  </si>
  <si>
    <t>WWI-12f</t>
  </si>
  <si>
    <t>WWI-12g</t>
  </si>
  <si>
    <t>WWI-13</t>
  </si>
  <si>
    <t>WWI-13a</t>
  </si>
  <si>
    <t>WWI-14</t>
  </si>
  <si>
    <t>WWI-14b</t>
  </si>
  <si>
    <t>WWI-14c</t>
  </si>
  <si>
    <t>WWI-14d</t>
  </si>
  <si>
    <t>WWI-14e</t>
  </si>
  <si>
    <t>WWI-14a</t>
  </si>
  <si>
    <t>WWI-15a</t>
  </si>
  <si>
    <t>WWI-15b</t>
  </si>
  <si>
    <t>WWI-15c</t>
  </si>
  <si>
    <t>WWI-15d</t>
  </si>
  <si>
    <t>WWI-15e</t>
  </si>
  <si>
    <t>WWI-15</t>
  </si>
  <si>
    <t>WWI-15f</t>
  </si>
  <si>
    <t>WWI-15g</t>
  </si>
  <si>
    <t>WWI-16a</t>
  </si>
  <si>
    <t>WWI-16b</t>
  </si>
  <si>
    <t>WWI-16c</t>
  </si>
  <si>
    <t>WWI-16d</t>
  </si>
  <si>
    <t>WWI-16e</t>
  </si>
  <si>
    <t>WWI-16f</t>
  </si>
  <si>
    <t>WWI-16g</t>
  </si>
  <si>
    <t>WWI-16</t>
  </si>
  <si>
    <t>WWI-17a</t>
  </si>
  <si>
    <t>WWI-17b</t>
  </si>
  <si>
    <t>WWI-17c</t>
  </si>
  <si>
    <t>WWI-17d</t>
  </si>
  <si>
    <t>WWI-17e</t>
  </si>
  <si>
    <t>WWI-17f</t>
  </si>
  <si>
    <t>WWI-17g</t>
  </si>
  <si>
    <t>WWI-17</t>
  </si>
  <si>
    <t>WWI-17h</t>
  </si>
  <si>
    <t>WWI-18a</t>
  </si>
  <si>
    <t>WWI-18b</t>
  </si>
  <si>
    <t>WWI-18c</t>
  </si>
  <si>
    <t>WWI-18d</t>
  </si>
  <si>
    <t>WWI-18e</t>
  </si>
  <si>
    <t>WWI-18</t>
  </si>
  <si>
    <t>WWI-19a</t>
  </si>
  <si>
    <t>WWI-19b</t>
  </si>
  <si>
    <t>WWI-19c</t>
  </si>
  <si>
    <t>WWI-19d</t>
  </si>
  <si>
    <t>WWI-19e</t>
  </si>
  <si>
    <t>WWI-19f</t>
  </si>
  <si>
    <t>WWI-19</t>
  </si>
  <si>
    <t>WWI-19g</t>
  </si>
  <si>
    <t>WWI-19h</t>
  </si>
  <si>
    <t>WWI-20a</t>
  </si>
  <si>
    <t>WWI-20b</t>
  </si>
  <si>
    <t>WWI-20c</t>
  </si>
  <si>
    <t>WWI-20d</t>
  </si>
  <si>
    <t>WWI-20</t>
  </si>
  <si>
    <t>WWI-21a</t>
  </si>
  <si>
    <t>WWI-21b</t>
  </si>
  <si>
    <t>WWI-21c</t>
  </si>
  <si>
    <t>WWI-21d</t>
  </si>
  <si>
    <t>WWI-21e</t>
  </si>
  <si>
    <t>WWI-21f</t>
  </si>
  <si>
    <t>WWI-21g</t>
  </si>
  <si>
    <t>WWI-21</t>
  </si>
  <si>
    <t>WWI-21h</t>
  </si>
  <si>
    <t>WWI-21i</t>
  </si>
  <si>
    <t>WWI-22a</t>
  </si>
  <si>
    <t>WWI-22b</t>
  </si>
  <si>
    <t>WWI-22c</t>
  </si>
  <si>
    <t>WWI-22d</t>
  </si>
  <si>
    <t>WWI-22e</t>
  </si>
  <si>
    <t>WWI-22f</t>
  </si>
  <si>
    <t>WWI-22g</t>
  </si>
  <si>
    <t>WWI-22</t>
  </si>
  <si>
    <t>WWI-22h</t>
  </si>
  <si>
    <t>WWI-23a</t>
  </si>
  <si>
    <t>WWI-23b</t>
  </si>
  <si>
    <t>WWI-23c</t>
  </si>
  <si>
    <t>WWI-23d</t>
  </si>
  <si>
    <t>WWI-23e</t>
  </si>
  <si>
    <t>WWI-23f</t>
  </si>
  <si>
    <t>WWI-23g</t>
  </si>
  <si>
    <t>WWI-23h</t>
  </si>
  <si>
    <t>WWI-23</t>
  </si>
  <si>
    <t>WWI-24</t>
  </si>
  <si>
    <t>WWI-24a</t>
  </si>
  <si>
    <t>WWI-25a</t>
  </si>
  <si>
    <t>WWI-25b</t>
  </si>
  <si>
    <t>WWI-25c</t>
  </si>
  <si>
    <t>WWI-25</t>
  </si>
  <si>
    <t>WWI-26a</t>
  </si>
  <si>
    <t>WWI-26b</t>
  </si>
  <si>
    <t>WWI-26c</t>
  </si>
  <si>
    <t>WWI-26d</t>
  </si>
  <si>
    <t>WWI-26</t>
  </si>
  <si>
    <t>WWI-27</t>
  </si>
  <si>
    <t>WWI-27a</t>
  </si>
  <si>
    <t>WWI-27b</t>
  </si>
  <si>
    <t>WWI-28a</t>
  </si>
  <si>
    <t>WWI-28b</t>
  </si>
  <si>
    <t>WWI-28c</t>
  </si>
  <si>
    <t>WWI-28d</t>
  </si>
  <si>
    <t>WWI-28e</t>
  </si>
  <si>
    <t>WWI-28f</t>
  </si>
  <si>
    <t>WWI-28g</t>
  </si>
  <si>
    <t>WWI-28h</t>
  </si>
  <si>
    <t>WWI-28</t>
  </si>
  <si>
    <t>WWI-28i</t>
  </si>
  <si>
    <t>WWI-29a</t>
  </si>
  <si>
    <t>WWI-29b</t>
  </si>
  <si>
    <t>WWI-29c</t>
  </si>
  <si>
    <t>WWI-29d</t>
  </si>
  <si>
    <t>WWI-29e</t>
  </si>
  <si>
    <t>WWI-29f</t>
  </si>
  <si>
    <t>WWI-29g</t>
  </si>
  <si>
    <t>WWI-29h</t>
  </si>
  <si>
    <t>WWI-29</t>
  </si>
  <si>
    <t>WWI-30a</t>
  </si>
  <si>
    <t>WWI-30b</t>
  </si>
  <si>
    <t>WWI-30c</t>
  </si>
  <si>
    <t>WWI-30d</t>
  </si>
  <si>
    <t>WWI-30e</t>
  </si>
  <si>
    <t>WWI-30f</t>
  </si>
  <si>
    <t>WWI-30g</t>
  </si>
  <si>
    <t>WWI-30</t>
  </si>
  <si>
    <t>WWI-31a</t>
  </si>
  <si>
    <t>WWI-31b</t>
  </si>
  <si>
    <t>WWI-31c</t>
  </si>
  <si>
    <t>WWI-31d</t>
  </si>
  <si>
    <t>WWI-31e</t>
  </si>
  <si>
    <t>WWI-31</t>
  </si>
  <si>
    <t>WWI-32a</t>
  </si>
  <si>
    <t>WWI-32b</t>
  </si>
  <si>
    <t>WWI-32c</t>
  </si>
  <si>
    <t>WWI-32d</t>
  </si>
  <si>
    <t>WWI-32e</t>
  </si>
  <si>
    <t>WWI-32f</t>
  </si>
  <si>
    <t>WWI-32g</t>
  </si>
  <si>
    <t>WWI-32</t>
  </si>
  <si>
    <t>WWI-32h</t>
  </si>
  <si>
    <t>WWI-33a</t>
  </si>
  <si>
    <t>WWI-33b</t>
  </si>
  <si>
    <t>WWI-33c</t>
  </si>
  <si>
    <t>WWI-33d</t>
  </si>
  <si>
    <t>WWI-33e</t>
  </si>
  <si>
    <t>WWI-33</t>
  </si>
  <si>
    <t>WWI-34a</t>
  </si>
  <si>
    <t>WWI-34b</t>
  </si>
  <si>
    <t>WWI-34c</t>
  </si>
  <si>
    <t>WWI-34d</t>
  </si>
  <si>
    <t>WWI-34e</t>
  </si>
  <si>
    <t>WWI-34f</t>
  </si>
  <si>
    <t>WWI-34g</t>
  </si>
  <si>
    <t>WWI-34h</t>
  </si>
  <si>
    <t>WWI-34</t>
  </si>
  <si>
    <t>WWI-35a</t>
  </si>
  <si>
    <t>WWI-35b</t>
  </si>
  <si>
    <t>WWI-35c</t>
  </si>
  <si>
    <t>WWI-35d</t>
  </si>
  <si>
    <t>WWI-35e</t>
  </si>
  <si>
    <t>WWI-35f</t>
  </si>
  <si>
    <t>WWI-35g</t>
  </si>
  <si>
    <t>WWI-35h</t>
  </si>
  <si>
    <t>WWI-35</t>
  </si>
  <si>
    <t>WWI-35i</t>
  </si>
  <si>
    <t>WWI-36a</t>
  </si>
  <si>
    <t>WWI-36b</t>
  </si>
  <si>
    <t>WWI-36c</t>
  </si>
  <si>
    <t>WWI-36d</t>
  </si>
  <si>
    <t>WWI-36e</t>
  </si>
  <si>
    <t>WWI-36f</t>
  </si>
  <si>
    <t>WWI-36g</t>
  </si>
  <si>
    <t>WWI-36</t>
  </si>
  <si>
    <t>WWI-37a</t>
  </si>
  <si>
    <t>WWI-37b</t>
  </si>
  <si>
    <t>WWI-37c</t>
  </si>
  <si>
    <t>WWI-37d</t>
  </si>
  <si>
    <t>WWI-37e</t>
  </si>
  <si>
    <t>WWI-37f</t>
  </si>
  <si>
    <t>WWI-37g</t>
  </si>
  <si>
    <t>WWI-37</t>
  </si>
  <si>
    <t>WWI-37h</t>
  </si>
  <si>
    <t>WWI-38a</t>
  </si>
  <si>
    <t>WWI-38b</t>
  </si>
  <si>
    <t>WWI-38c</t>
  </si>
  <si>
    <t>WWI-38d</t>
  </si>
  <si>
    <t>WWI-38e</t>
  </si>
  <si>
    <t>WWI-38f</t>
  </si>
  <si>
    <t>WWI-38g</t>
  </si>
  <si>
    <t>WWI-38h</t>
  </si>
  <si>
    <t>WWI-38</t>
  </si>
  <si>
    <t>WWI-39</t>
  </si>
  <si>
    <t>WWI-39a</t>
  </si>
  <si>
    <t>WWI-39b</t>
  </si>
  <si>
    <t>WWI-40a</t>
  </si>
  <si>
    <t>WWI-40b</t>
  </si>
  <si>
    <t>WWI-40</t>
  </si>
  <si>
    <t>WWI-41a</t>
  </si>
  <si>
    <t>WWI-41b</t>
  </si>
  <si>
    <t>WWI-41</t>
  </si>
  <si>
    <t>WWI-42a</t>
  </si>
  <si>
    <t>WWI-42b</t>
  </si>
  <si>
    <t>WWI-42c</t>
  </si>
  <si>
    <t>WWI-42d</t>
  </si>
  <si>
    <t>WWI-42e</t>
  </si>
  <si>
    <t>WWI-42f</t>
  </si>
  <si>
    <t>WWI-42g</t>
  </si>
  <si>
    <t>WWI-42h</t>
  </si>
  <si>
    <t>WWI-42</t>
  </si>
  <si>
    <t>WWI-43a</t>
  </si>
  <si>
    <t>WWI-43b</t>
  </si>
  <si>
    <t>WWI-43</t>
  </si>
  <si>
    <t>WWI-44b</t>
  </si>
  <si>
    <t>WWI-44</t>
  </si>
  <si>
    <t>WWI-44a</t>
  </si>
  <si>
    <t>WWI-45a</t>
  </si>
  <si>
    <t>WWI-45b</t>
  </si>
  <si>
    <t>WWI-45</t>
  </si>
  <si>
    <t>WWI-46a</t>
  </si>
  <si>
    <t>WWI-46b</t>
  </si>
  <si>
    <t>WWI-46</t>
  </si>
  <si>
    <t>WWI-47a</t>
  </si>
  <si>
    <t>WWI-47b</t>
  </si>
  <si>
    <t>WWI-47c</t>
  </si>
  <si>
    <t>WWI-47d</t>
  </si>
  <si>
    <t>WWI-47e</t>
  </si>
  <si>
    <t>WWI-47f</t>
  </si>
  <si>
    <t>WWI-47</t>
  </si>
  <si>
    <t>WWI-48a</t>
  </si>
  <si>
    <t>WWI-48b</t>
  </si>
  <si>
    <t>WWI-48c</t>
  </si>
  <si>
    <t>WWI-48</t>
  </si>
  <si>
    <t>WWI-49a</t>
  </si>
  <si>
    <t>WWI-49b</t>
  </si>
  <si>
    <t>WWI-49</t>
  </si>
  <si>
    <t>WWI-50a</t>
  </si>
  <si>
    <t>WWI-50b</t>
  </si>
  <si>
    <t>WWI-50c</t>
  </si>
  <si>
    <t>WWI-50d</t>
  </si>
  <si>
    <t>WWI-50e</t>
  </si>
  <si>
    <t>WWI-50f</t>
  </si>
  <si>
    <t>WWI-50</t>
  </si>
  <si>
    <t>WWI-51a</t>
  </si>
  <si>
    <t>WWI-51b</t>
  </si>
  <si>
    <t>WWI-51</t>
  </si>
  <si>
    <t>WWI-52a</t>
  </si>
  <si>
    <t>WWI-52b</t>
  </si>
  <si>
    <t>WWI-52</t>
  </si>
  <si>
    <t>WWI-53a</t>
  </si>
  <si>
    <t>WWI-53b</t>
  </si>
  <si>
    <t>WWI-53c</t>
  </si>
  <si>
    <t>WWI-53d</t>
  </si>
  <si>
    <t>WWI-53e</t>
  </si>
  <si>
    <t>WWI-53f</t>
  </si>
  <si>
    <t>WWI-53</t>
  </si>
  <si>
    <t>WWI-54a</t>
  </si>
  <si>
    <t>WWI-54</t>
  </si>
  <si>
    <t>WWI-55a</t>
  </si>
  <si>
    <t>WWI-55b</t>
  </si>
  <si>
    <t>WWI-55c</t>
  </si>
  <si>
    <t>WWI-55d</t>
  </si>
  <si>
    <t>WWI-55e</t>
  </si>
  <si>
    <t>WWI-55</t>
  </si>
  <si>
    <t>WWI-53g</t>
  </si>
  <si>
    <t>WWI-53h</t>
  </si>
  <si>
    <t>WWI-56a</t>
  </si>
  <si>
    <t>WWI-56b</t>
  </si>
  <si>
    <t>WWI-56c</t>
  </si>
  <si>
    <t>WWI-56d</t>
  </si>
  <si>
    <t>WWI-56e</t>
  </si>
  <si>
    <t>WWI-56f</t>
  </si>
  <si>
    <t>WWI-56g</t>
  </si>
  <si>
    <t>WWI-56h</t>
  </si>
  <si>
    <t>WWI-56</t>
  </si>
  <si>
    <t>WWI-56i</t>
  </si>
  <si>
    <t>WWI-57a</t>
  </si>
  <si>
    <t>WWI-57b</t>
  </si>
  <si>
    <t>WWI-57c</t>
  </si>
  <si>
    <t>WWI-57d</t>
  </si>
  <si>
    <t>WWI-57e</t>
  </si>
  <si>
    <t>WWI-57</t>
  </si>
  <si>
    <t>WWI-58</t>
  </si>
  <si>
    <t>WWI-58a</t>
  </si>
  <si>
    <t>WWI-58b</t>
  </si>
  <si>
    <t>WWI-58c</t>
  </si>
  <si>
    <t>WWI-58d</t>
  </si>
  <si>
    <t>WWI-58e</t>
  </si>
  <si>
    <t>WWI-58f</t>
  </si>
  <si>
    <t>WWI-58g</t>
  </si>
  <si>
    <t>WWI-59a</t>
  </si>
  <si>
    <t>WWI-59b</t>
  </si>
  <si>
    <t>WWI-59c</t>
  </si>
  <si>
    <t>WWI-59d</t>
  </si>
  <si>
    <t>WWI-59e</t>
  </si>
  <si>
    <t>WWI-59</t>
  </si>
  <si>
    <t>WWI-60</t>
  </si>
  <si>
    <t>WWI-60a</t>
  </si>
  <si>
    <t>WWI-61</t>
  </si>
  <si>
    <t>WWI-61a</t>
  </si>
  <si>
    <t>WWI-62a</t>
  </si>
  <si>
    <t>WWI-62b</t>
  </si>
  <si>
    <t>WWI-62c</t>
  </si>
  <si>
    <t>WWI-62d</t>
  </si>
  <si>
    <t>WWI-62e</t>
  </si>
  <si>
    <t>WWI-62f</t>
  </si>
  <si>
    <t>WWI-62g</t>
  </si>
  <si>
    <t>WWI-62</t>
  </si>
  <si>
    <t>WWI-62h</t>
  </si>
  <si>
    <t>WWI-63a</t>
  </si>
  <si>
    <t>WWI-63b</t>
  </si>
  <si>
    <t>WWI-63c</t>
  </si>
  <si>
    <t>WWI-63d</t>
  </si>
  <si>
    <t>WWI-63e</t>
  </si>
  <si>
    <t>WWI-63f</t>
  </si>
  <si>
    <t>WWI-63g</t>
  </si>
  <si>
    <t>WWI-63</t>
  </si>
  <si>
    <t>WWI-64a</t>
  </si>
  <si>
    <t>WWI-64b</t>
  </si>
  <si>
    <t>WWI-64c</t>
  </si>
  <si>
    <t>WWI-64</t>
  </si>
  <si>
    <t>WWI-65</t>
  </si>
  <si>
    <t>WWI-65a</t>
  </si>
  <si>
    <t>WWI-66</t>
  </si>
  <si>
    <t>WWI-66a</t>
  </si>
  <si>
    <t>WWI-67</t>
  </si>
  <si>
    <t>WWI-67a</t>
  </si>
  <si>
    <t>WWI-68</t>
  </si>
  <si>
    <t>WWI-68a</t>
  </si>
  <si>
    <t>WWI-69</t>
  </si>
  <si>
    <t>WWI-69a</t>
  </si>
  <si>
    <t>WWI-69b</t>
  </si>
  <si>
    <t>WWI-69c</t>
  </si>
  <si>
    <t>WWI-70a</t>
  </si>
  <si>
    <t>WWI-70b</t>
  </si>
  <si>
    <t>WWI-70c</t>
  </si>
  <si>
    <t>WWI-70</t>
  </si>
  <si>
    <t>WWI-71a</t>
  </si>
  <si>
    <t>WWI-71b</t>
  </si>
  <si>
    <t>WWI-71c</t>
  </si>
  <si>
    <t>WWI-71d</t>
  </si>
  <si>
    <t>WWI-71e</t>
  </si>
  <si>
    <t>WWI-71f</t>
  </si>
  <si>
    <t>WWI-71</t>
  </si>
  <si>
    <t>WWI-72a</t>
  </si>
  <si>
    <t>WWI-72b</t>
  </si>
  <si>
    <t>WWI-72c</t>
  </si>
  <si>
    <t>WWI-72d</t>
  </si>
  <si>
    <t>WWI-72e</t>
  </si>
  <si>
    <t>WWI-72f</t>
  </si>
  <si>
    <t>WWI-72</t>
  </si>
  <si>
    <t>WWI-72g</t>
  </si>
  <si>
    <t>WWI-73</t>
  </si>
  <si>
    <t>WWI-73a</t>
  </si>
  <si>
    <t>WWI-73b</t>
  </si>
  <si>
    <t>WWI-73c</t>
  </si>
  <si>
    <t>WWI-73d</t>
  </si>
  <si>
    <t>WWI-73e</t>
  </si>
  <si>
    <t>WWI-73f</t>
  </si>
  <si>
    <t>WWI-73g</t>
  </si>
  <si>
    <t>WWI-73h</t>
  </si>
  <si>
    <t>WWI-73i</t>
  </si>
  <si>
    <t>WWI-73j</t>
  </si>
  <si>
    <t>WWI-74</t>
  </si>
  <si>
    <t>WWI-74b</t>
  </si>
  <si>
    <t>WWI-74c</t>
  </si>
  <si>
    <t>WWI-74d</t>
  </si>
  <si>
    <t>WWI-74e</t>
  </si>
  <si>
    <t>WWI-74f</t>
  </si>
  <si>
    <t>WWI-74g</t>
  </si>
  <si>
    <t>WWI-74h</t>
  </si>
  <si>
    <t>WWI-74i</t>
  </si>
  <si>
    <t>WWI-74j</t>
  </si>
  <si>
    <t>WWI-74a</t>
  </si>
  <si>
    <t>WWO-15e</t>
  </si>
  <si>
    <t>Full Compound List/ sample plus up to 15 TICs greater than 10% of IS</t>
  </si>
  <si>
    <t>WWO-16j</t>
  </si>
  <si>
    <t xml:space="preserve">Full Base/Neutral Acid Extracable Compound List plus </t>
  </si>
  <si>
    <t>up to 30 TIC greater than 10% IS/sample</t>
  </si>
  <si>
    <t>Wastewater Suites</t>
  </si>
  <si>
    <t>WWO-17</t>
  </si>
  <si>
    <t>Priority Pollutants</t>
  </si>
  <si>
    <t>Full priority pollutant list analysis:</t>
  </si>
  <si>
    <t>Volatile Organics by 624</t>
  </si>
  <si>
    <t>BNA's by 625</t>
  </si>
  <si>
    <t>Pesticide/PCBs by 608</t>
  </si>
  <si>
    <t>13 Priority pollutant metals by approved method(s)</t>
  </si>
  <si>
    <t>Cyanide by Approved Method</t>
  </si>
  <si>
    <t>WWO-17a</t>
  </si>
  <si>
    <t>WWO-17b</t>
  </si>
  <si>
    <t>Priority Pollutant Organics only</t>
  </si>
  <si>
    <t>WWO-18a</t>
  </si>
  <si>
    <t>WWO-18b</t>
  </si>
  <si>
    <t>WWO-18</t>
  </si>
  <si>
    <t>Formaldehyde, Furfural and</t>
  </si>
  <si>
    <t>Isobutyraldehyde</t>
  </si>
  <si>
    <t>EPA Method 1667 for Aldehydes by HPLC</t>
  </si>
  <si>
    <t>Full List</t>
  </si>
  <si>
    <t>Formaldehyde only</t>
  </si>
  <si>
    <t>Sulfide and Hydrogen Sulfide</t>
  </si>
  <si>
    <t>SM4500-S-2 for Hydrogen Sulfide</t>
  </si>
  <si>
    <t>Calculation</t>
  </si>
  <si>
    <t>WWI-59f</t>
  </si>
  <si>
    <t>5 day</t>
  </si>
  <si>
    <t xml:space="preserve">3 day </t>
  </si>
  <si>
    <t>48 hours</t>
  </si>
  <si>
    <t>24 hours</t>
  </si>
  <si>
    <t>&lt;24 hours (emergency)</t>
  </si>
  <si>
    <t>$</t>
  </si>
  <si>
    <t>WWM-18</t>
  </si>
  <si>
    <t>Cyanobacteria Toxin (Ambient Water)</t>
  </si>
  <si>
    <t>WWM-18a</t>
  </si>
  <si>
    <t>WWM-18b</t>
  </si>
  <si>
    <t>WWM-18c</t>
  </si>
  <si>
    <t>WWM-18d</t>
  </si>
  <si>
    <t>WWM-18e</t>
  </si>
  <si>
    <t>Clyindrospermopsin</t>
  </si>
  <si>
    <t>(bidder specify method)</t>
  </si>
  <si>
    <t xml:space="preserve">Microcystin </t>
  </si>
  <si>
    <t xml:space="preserve">Anatoxin-a </t>
  </si>
  <si>
    <t xml:space="preserve">Saxitoxins </t>
  </si>
  <si>
    <t xml:space="preserve">Lipopolysaccharides </t>
  </si>
  <si>
    <t>Ambient Waters (Does not include wastewater)</t>
  </si>
  <si>
    <t>Toxicity: Chronic Toxicity, Fresh Water Organisms, NOEC or IC25, percent effluent</t>
  </si>
  <si>
    <t>WWM-18f</t>
  </si>
  <si>
    <t>Organism ID</t>
  </si>
  <si>
    <t>WWM-18g</t>
  </si>
  <si>
    <t>Cell counts</t>
  </si>
  <si>
    <t>Exhibit B - 3</t>
  </si>
  <si>
    <t>SM3500-Cr D</t>
  </si>
  <si>
    <t>SM 4500 SO4 E</t>
  </si>
  <si>
    <t>NA</t>
  </si>
  <si>
    <t>*NEB</t>
  </si>
  <si>
    <t>13PSX0173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</si>
</sst>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64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/>
    </xf>
    <xf numFmtId="164" fontId="44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6"/>
  <sheetViews>
    <sheetView tabSelected="1" zoomScalePageLayoutView="0" workbookViewId="0" topLeftCell="A1">
      <selection activeCell="F83" sqref="F83"/>
    </sheetView>
  </sheetViews>
  <sheetFormatPr defaultColWidth="9.140625" defaultRowHeight="12.75"/>
  <cols>
    <col min="1" max="1" width="13.00390625" style="1" customWidth="1"/>
    <col min="2" max="2" width="40.7109375" style="0" customWidth="1"/>
    <col min="3" max="3" width="20.421875" style="0" bestFit="1" customWidth="1"/>
    <col min="4" max="5" width="4.7109375" style="0" customWidth="1"/>
    <col min="6" max="6" width="12.7109375" style="6" customWidth="1"/>
  </cols>
  <sheetData>
    <row r="1" spans="1:2" ht="12.75">
      <c r="A1" s="1" t="s">
        <v>1229</v>
      </c>
      <c r="B1" s="1" t="s">
        <v>0</v>
      </c>
    </row>
    <row r="2" spans="1:6" ht="12.75">
      <c r="A2" s="1" t="s">
        <v>1224</v>
      </c>
      <c r="B2" t="s">
        <v>1</v>
      </c>
      <c r="F2" s="9" t="s">
        <v>454</v>
      </c>
    </row>
    <row r="3" spans="1:6" ht="12.75">
      <c r="A3" s="1" t="s">
        <v>213</v>
      </c>
      <c r="B3" s="2" t="s">
        <v>214</v>
      </c>
      <c r="C3" s="1" t="s">
        <v>2</v>
      </c>
      <c r="F3" s="9" t="s">
        <v>455</v>
      </c>
    </row>
    <row r="4" spans="1:11" ht="12.75">
      <c r="A4" s="1" t="s">
        <v>715</v>
      </c>
      <c r="B4" s="3" t="s">
        <v>3</v>
      </c>
      <c r="G4" t="s">
        <v>1199</v>
      </c>
      <c r="H4" t="s">
        <v>1200</v>
      </c>
      <c r="I4" t="s">
        <v>1201</v>
      </c>
      <c r="J4" t="s">
        <v>1202</v>
      </c>
      <c r="K4" t="s">
        <v>1203</v>
      </c>
    </row>
    <row r="5" spans="1:11" ht="12.75">
      <c r="A5" s="1" t="s">
        <v>716</v>
      </c>
      <c r="B5" s="4" t="s">
        <v>4</v>
      </c>
      <c r="C5" s="5" t="s">
        <v>5</v>
      </c>
      <c r="G5" s="12">
        <v>15</v>
      </c>
      <c r="H5" s="12">
        <f>G5*1.5</f>
        <v>22.5</v>
      </c>
      <c r="I5" s="12">
        <f>G5*1.75</f>
        <v>26.25</v>
      </c>
      <c r="J5" s="12">
        <f>G5*2</f>
        <v>30</v>
      </c>
      <c r="K5" s="12">
        <f>G5*3</f>
        <v>45</v>
      </c>
    </row>
    <row r="6" spans="1:11" ht="12.75">
      <c r="A6" s="1" t="s">
        <v>717</v>
      </c>
      <c r="B6" t="s">
        <v>6</v>
      </c>
      <c r="C6" s="5"/>
      <c r="D6" s="5"/>
      <c r="G6" s="12"/>
      <c r="H6" s="12"/>
      <c r="I6" s="12"/>
      <c r="J6" s="12"/>
      <c r="K6" s="12"/>
    </row>
    <row r="7" spans="2:11" ht="12.75">
      <c r="B7" s="3"/>
      <c r="D7" s="5"/>
      <c r="G7" s="12"/>
      <c r="H7" s="12"/>
      <c r="I7" s="12"/>
      <c r="J7" s="12"/>
      <c r="K7" s="12"/>
    </row>
    <row r="8" spans="1:11" ht="12.75">
      <c r="A8" s="1" t="s">
        <v>718</v>
      </c>
      <c r="B8" s="1" t="s">
        <v>7</v>
      </c>
      <c r="D8" s="5"/>
      <c r="G8" s="12"/>
      <c r="H8" s="12"/>
      <c r="I8" s="12"/>
      <c r="J8" s="12"/>
      <c r="K8" s="12"/>
    </row>
    <row r="9" spans="1:11" ht="12.75">
      <c r="A9" s="1" t="s">
        <v>719</v>
      </c>
      <c r="B9" t="s">
        <v>8</v>
      </c>
      <c r="C9" t="s">
        <v>5</v>
      </c>
      <c r="D9" s="5"/>
      <c r="G9" s="12"/>
      <c r="H9" s="12"/>
      <c r="I9" s="12"/>
      <c r="J9" s="12"/>
      <c r="K9" s="12"/>
    </row>
    <row r="10" spans="1:11" ht="12.75">
      <c r="A10" s="1" t="s">
        <v>720</v>
      </c>
      <c r="B10" t="s">
        <v>9</v>
      </c>
      <c r="C10" t="s">
        <v>5</v>
      </c>
      <c r="D10" s="5"/>
      <c r="G10" s="12"/>
      <c r="H10" s="12"/>
      <c r="I10" s="12"/>
      <c r="J10" s="12"/>
      <c r="K10" s="12"/>
    </row>
    <row r="11" spans="1:11" ht="12.75">
      <c r="A11" s="1" t="s">
        <v>721</v>
      </c>
      <c r="B11" t="s">
        <v>10</v>
      </c>
      <c r="C11" t="s">
        <v>5</v>
      </c>
      <c r="D11" s="5"/>
      <c r="G11" s="12"/>
      <c r="H11" s="12"/>
      <c r="I11" s="12"/>
      <c r="J11" s="12"/>
      <c r="K11" s="12"/>
    </row>
    <row r="12" spans="1:11" ht="12.75">
      <c r="A12" s="1" t="s">
        <v>722</v>
      </c>
      <c r="B12" t="s">
        <v>11</v>
      </c>
      <c r="C12" t="s">
        <v>5</v>
      </c>
      <c r="D12" s="5"/>
      <c r="G12" s="12">
        <v>10</v>
      </c>
      <c r="H12" s="12">
        <f>G12*1.5</f>
        <v>15</v>
      </c>
      <c r="I12" s="12">
        <f>G12*1.75</f>
        <v>17.5</v>
      </c>
      <c r="J12" s="12">
        <f>G12*2</f>
        <v>20</v>
      </c>
      <c r="K12" s="12">
        <f>G12*3</f>
        <v>30</v>
      </c>
    </row>
    <row r="13" spans="1:11" ht="12.75">
      <c r="A13" s="1" t="s">
        <v>723</v>
      </c>
      <c r="B13" t="s">
        <v>12</v>
      </c>
      <c r="C13" t="s">
        <v>5</v>
      </c>
      <c r="D13" s="5"/>
      <c r="G13" s="12"/>
      <c r="H13" s="12"/>
      <c r="I13" s="12"/>
      <c r="J13" s="12"/>
      <c r="K13" s="12"/>
    </row>
    <row r="14" spans="1:11" ht="12.75">
      <c r="A14" s="1" t="s">
        <v>724</v>
      </c>
      <c r="B14" t="s">
        <v>6</v>
      </c>
      <c r="D14" s="5"/>
      <c r="G14" s="12"/>
      <c r="H14" s="12"/>
      <c r="I14" s="12"/>
      <c r="J14" s="12"/>
      <c r="K14" s="12"/>
    </row>
    <row r="15" spans="7:11" ht="12.75">
      <c r="G15" s="12"/>
      <c r="H15" s="12"/>
      <c r="I15" s="12"/>
      <c r="J15" s="12"/>
      <c r="K15" s="12"/>
    </row>
    <row r="16" spans="1:11" ht="12.75">
      <c r="A16" s="1" t="s">
        <v>725</v>
      </c>
      <c r="B16" s="1" t="s">
        <v>13</v>
      </c>
      <c r="G16" s="12"/>
      <c r="H16" s="12"/>
      <c r="I16" s="12"/>
      <c r="J16" s="12"/>
      <c r="K16" s="12"/>
    </row>
    <row r="17" spans="1:11" ht="12.75">
      <c r="A17" s="1" t="s">
        <v>726</v>
      </c>
      <c r="B17" t="s">
        <v>14</v>
      </c>
      <c r="C17" t="s">
        <v>15</v>
      </c>
      <c r="G17" s="12"/>
      <c r="H17" s="12"/>
      <c r="I17" s="12"/>
      <c r="J17" s="12"/>
      <c r="K17" s="12"/>
    </row>
    <row r="18" spans="1:11" ht="12.75">
      <c r="A18" s="1" t="s">
        <v>727</v>
      </c>
      <c r="B18" t="s">
        <v>16</v>
      </c>
      <c r="C18" t="s">
        <v>17</v>
      </c>
      <c r="G18" s="12">
        <v>8</v>
      </c>
      <c r="H18" s="12">
        <f>G18*1.5</f>
        <v>12</v>
      </c>
      <c r="I18" s="12">
        <f>G18*1.75</f>
        <v>14</v>
      </c>
      <c r="J18" s="12">
        <f>G18*2</f>
        <v>16</v>
      </c>
      <c r="K18" s="12">
        <f>G18*3</f>
        <v>24</v>
      </c>
    </row>
    <row r="19" spans="1:11" ht="12.75">
      <c r="A19" s="1" t="s">
        <v>728</v>
      </c>
      <c r="B19" t="s">
        <v>18</v>
      </c>
      <c r="C19" t="s">
        <v>19</v>
      </c>
      <c r="G19" s="12">
        <v>8</v>
      </c>
      <c r="H19" s="12">
        <f>G19*1.5</f>
        <v>12</v>
      </c>
      <c r="I19" s="12">
        <f>G19*1.75</f>
        <v>14</v>
      </c>
      <c r="J19" s="12">
        <f>G19*2</f>
        <v>16</v>
      </c>
      <c r="K19" s="12">
        <f>G19*3</f>
        <v>24</v>
      </c>
    </row>
    <row r="20" spans="1:11" ht="12.75">
      <c r="A20" s="1" t="s">
        <v>729</v>
      </c>
      <c r="B20" t="s">
        <v>20</v>
      </c>
      <c r="C20" t="s">
        <v>21</v>
      </c>
      <c r="G20" s="12"/>
      <c r="H20" s="12"/>
      <c r="I20" s="12"/>
      <c r="J20" s="12"/>
      <c r="K20" s="12"/>
    </row>
    <row r="21" spans="1:11" ht="12.75">
      <c r="A21" s="1" t="s">
        <v>730</v>
      </c>
      <c r="B21" t="s">
        <v>22</v>
      </c>
      <c r="C21" t="s">
        <v>23</v>
      </c>
      <c r="G21" s="12"/>
      <c r="H21" s="12"/>
      <c r="I21" s="12"/>
      <c r="J21" s="12"/>
      <c r="K21" s="12"/>
    </row>
    <row r="22" spans="1:11" ht="12.75">
      <c r="A22" s="1" t="s">
        <v>731</v>
      </c>
      <c r="B22" t="s">
        <v>24</v>
      </c>
      <c r="C22" t="s">
        <v>21</v>
      </c>
      <c r="G22" s="12"/>
      <c r="H22" s="12"/>
      <c r="I22" s="12"/>
      <c r="J22" s="12"/>
      <c r="K22" s="12"/>
    </row>
    <row r="23" spans="1:11" ht="12.75">
      <c r="A23" s="1" t="s">
        <v>732</v>
      </c>
      <c r="B23" t="s">
        <v>25</v>
      </c>
      <c r="C23" t="s">
        <v>26</v>
      </c>
      <c r="G23" s="12"/>
      <c r="H23" s="12"/>
      <c r="I23" s="12"/>
      <c r="J23" s="12"/>
      <c r="K23" s="12"/>
    </row>
    <row r="24" spans="1:11" ht="12.75">
      <c r="A24" s="1" t="s">
        <v>733</v>
      </c>
      <c r="B24" t="s">
        <v>6</v>
      </c>
      <c r="G24" s="12"/>
      <c r="H24" s="12"/>
      <c r="I24" s="12"/>
      <c r="J24" s="12"/>
      <c r="K24" s="12"/>
    </row>
    <row r="25" spans="2:11" ht="12.75">
      <c r="B25" s="1"/>
      <c r="G25" s="12"/>
      <c r="H25" s="12"/>
      <c r="I25" s="12"/>
      <c r="J25" s="12"/>
      <c r="K25" s="12"/>
    </row>
    <row r="26" spans="1:11" ht="12.75">
      <c r="A26" s="1" t="s">
        <v>734</v>
      </c>
      <c r="B26" s="1" t="s">
        <v>215</v>
      </c>
      <c r="G26" s="12"/>
      <c r="H26" s="12"/>
      <c r="I26" s="12"/>
      <c r="J26" s="12"/>
      <c r="K26" s="12"/>
    </row>
    <row r="27" spans="1:11" ht="12.75">
      <c r="A27" s="1" t="s">
        <v>735</v>
      </c>
      <c r="B27" t="s">
        <v>27</v>
      </c>
      <c r="C27" t="s">
        <v>28</v>
      </c>
      <c r="G27" s="12">
        <v>12</v>
      </c>
      <c r="H27" s="12">
        <f>G27*1.5</f>
        <v>18</v>
      </c>
      <c r="I27" s="12">
        <f>G27*1.75</f>
        <v>21</v>
      </c>
      <c r="J27" s="12">
        <f>G27*2</f>
        <v>24</v>
      </c>
      <c r="K27" s="12">
        <f>G27*3</f>
        <v>36</v>
      </c>
    </row>
    <row r="28" spans="1:11" ht="12.75">
      <c r="A28" s="1" t="s">
        <v>736</v>
      </c>
      <c r="B28" t="s">
        <v>29</v>
      </c>
      <c r="C28" t="s">
        <v>5</v>
      </c>
      <c r="G28" s="12"/>
      <c r="H28" s="12"/>
      <c r="I28" s="12"/>
      <c r="J28" s="12"/>
      <c r="K28" s="12"/>
    </row>
    <row r="29" spans="1:11" ht="12.75">
      <c r="A29" s="1" t="s">
        <v>737</v>
      </c>
      <c r="B29" t="s">
        <v>30</v>
      </c>
      <c r="C29" t="s">
        <v>31</v>
      </c>
      <c r="G29" s="12"/>
      <c r="H29" s="12"/>
      <c r="I29" s="12"/>
      <c r="J29" s="12"/>
      <c r="K29" s="12"/>
    </row>
    <row r="30" spans="1:11" ht="12.75">
      <c r="A30" s="1" t="s">
        <v>738</v>
      </c>
      <c r="B30" t="s">
        <v>32</v>
      </c>
      <c r="C30" t="s">
        <v>31</v>
      </c>
      <c r="G30" s="12"/>
      <c r="H30" s="12"/>
      <c r="I30" s="12"/>
      <c r="J30" s="12"/>
      <c r="K30" s="12"/>
    </row>
    <row r="31" spans="1:11" ht="12.75">
      <c r="A31" s="1" t="s">
        <v>739</v>
      </c>
      <c r="B31" t="s">
        <v>33</v>
      </c>
      <c r="C31" t="s">
        <v>28</v>
      </c>
      <c r="G31" s="12"/>
      <c r="H31" s="12"/>
      <c r="I31" s="12"/>
      <c r="J31" s="12"/>
      <c r="K31" s="12"/>
    </row>
    <row r="32" spans="1:11" ht="12.75">
      <c r="A32" s="1" t="s">
        <v>740</v>
      </c>
      <c r="B32" t="s">
        <v>6</v>
      </c>
      <c r="G32" s="12"/>
      <c r="H32" s="12"/>
      <c r="I32" s="12"/>
      <c r="J32" s="12"/>
      <c r="K32" s="12"/>
    </row>
    <row r="33" spans="2:11" ht="12.75">
      <c r="B33" s="1"/>
      <c r="G33" s="12"/>
      <c r="H33" s="12"/>
      <c r="I33" s="12"/>
      <c r="J33" s="12"/>
      <c r="K33" s="12"/>
    </row>
    <row r="34" spans="1:11" ht="12.75">
      <c r="A34" s="1" t="s">
        <v>734</v>
      </c>
      <c r="B34" s="1" t="s">
        <v>34</v>
      </c>
      <c r="G34" s="12"/>
      <c r="H34" s="12"/>
      <c r="I34" s="12"/>
      <c r="J34" s="12"/>
      <c r="K34" s="12"/>
    </row>
    <row r="35" spans="1:11" ht="12.75">
      <c r="A35" s="1" t="s">
        <v>735</v>
      </c>
      <c r="B35" t="s">
        <v>14</v>
      </c>
      <c r="C35" t="s">
        <v>15</v>
      </c>
      <c r="G35" s="12"/>
      <c r="H35" s="12"/>
      <c r="I35" s="12"/>
      <c r="J35" s="12"/>
      <c r="K35" s="12"/>
    </row>
    <row r="36" spans="1:11" ht="12.75">
      <c r="A36" s="1" t="s">
        <v>736</v>
      </c>
      <c r="B36" t="s">
        <v>16</v>
      </c>
      <c r="C36" t="s">
        <v>17</v>
      </c>
      <c r="G36" s="12">
        <v>8</v>
      </c>
      <c r="H36" s="12">
        <f>G36*1.5</f>
        <v>12</v>
      </c>
      <c r="I36" s="12">
        <f>G36*1.75</f>
        <v>14</v>
      </c>
      <c r="J36" s="12">
        <f>G36*2</f>
        <v>16</v>
      </c>
      <c r="K36" s="12">
        <f>G36*3</f>
        <v>24</v>
      </c>
    </row>
    <row r="37" spans="1:11" ht="12.75">
      <c r="A37" s="1" t="s">
        <v>737</v>
      </c>
      <c r="B37" t="s">
        <v>18</v>
      </c>
      <c r="C37" t="s">
        <v>19</v>
      </c>
      <c r="G37" s="12">
        <v>8</v>
      </c>
      <c r="H37" s="12">
        <f>G37*1.5</f>
        <v>12</v>
      </c>
      <c r="I37" s="12">
        <f>G37*1.75</f>
        <v>14</v>
      </c>
      <c r="J37" s="12">
        <f>G37*2</f>
        <v>16</v>
      </c>
      <c r="K37" s="12">
        <f>G37*3</f>
        <v>24</v>
      </c>
    </row>
    <row r="38" spans="1:11" ht="12.75">
      <c r="A38" s="1" t="s">
        <v>738</v>
      </c>
      <c r="B38" t="s">
        <v>20</v>
      </c>
      <c r="C38" t="s">
        <v>21</v>
      </c>
      <c r="G38" s="12"/>
      <c r="H38" s="12"/>
      <c r="I38" s="12"/>
      <c r="J38" s="12"/>
      <c r="K38" s="12"/>
    </row>
    <row r="39" spans="1:11" ht="12.75">
      <c r="A39" s="1" t="s">
        <v>739</v>
      </c>
      <c r="B39" t="s">
        <v>35</v>
      </c>
      <c r="C39" t="s">
        <v>23</v>
      </c>
      <c r="G39" s="12"/>
      <c r="H39" s="12"/>
      <c r="I39" s="12"/>
      <c r="J39" s="12"/>
      <c r="K39" s="12"/>
    </row>
    <row r="40" spans="1:11" ht="12.75">
      <c r="A40" s="1" t="s">
        <v>740</v>
      </c>
      <c r="B40" t="s">
        <v>24</v>
      </c>
      <c r="C40" t="s">
        <v>21</v>
      </c>
      <c r="G40" s="12"/>
      <c r="H40" s="12"/>
      <c r="I40" s="12"/>
      <c r="J40" s="12"/>
      <c r="K40" s="12"/>
    </row>
    <row r="41" spans="1:11" ht="12.75">
      <c r="A41" s="1" t="s">
        <v>741</v>
      </c>
      <c r="B41" t="s">
        <v>25</v>
      </c>
      <c r="C41" t="s">
        <v>26</v>
      </c>
      <c r="G41" s="12"/>
      <c r="H41" s="12"/>
      <c r="I41" s="12"/>
      <c r="J41" s="12"/>
      <c r="K41" s="12"/>
    </row>
    <row r="42" spans="1:11" ht="12.75">
      <c r="A42" s="1" t="s">
        <v>742</v>
      </c>
      <c r="B42" t="s">
        <v>6</v>
      </c>
      <c r="G42" s="12"/>
      <c r="H42" s="12"/>
      <c r="I42" s="12"/>
      <c r="J42" s="12"/>
      <c r="K42" s="12"/>
    </row>
    <row r="43" spans="7:11" ht="12.75">
      <c r="G43" s="12"/>
      <c r="H43" s="12"/>
      <c r="I43" s="12"/>
      <c r="J43" s="12"/>
      <c r="K43" s="12"/>
    </row>
    <row r="44" spans="1:11" ht="12.75">
      <c r="A44" s="1" t="s">
        <v>743</v>
      </c>
      <c r="B44" s="1" t="s">
        <v>36</v>
      </c>
      <c r="G44" s="12"/>
      <c r="H44" s="12"/>
      <c r="I44" s="12"/>
      <c r="J44" s="12"/>
      <c r="K44" s="12"/>
    </row>
    <row r="45" spans="1:11" ht="12.75">
      <c r="A45" s="1" t="s">
        <v>744</v>
      </c>
      <c r="B45" t="s">
        <v>14</v>
      </c>
      <c r="C45" t="s">
        <v>15</v>
      </c>
      <c r="G45" s="12"/>
      <c r="H45" s="12"/>
      <c r="I45" s="12"/>
      <c r="J45" s="12"/>
      <c r="K45" s="12"/>
    </row>
    <row r="46" spans="1:11" ht="12.75">
      <c r="A46" s="1" t="s">
        <v>745</v>
      </c>
      <c r="B46" t="s">
        <v>16</v>
      </c>
      <c r="C46" t="s">
        <v>17</v>
      </c>
      <c r="G46" s="12">
        <v>8</v>
      </c>
      <c r="H46" s="12">
        <f>G46*1.5</f>
        <v>12</v>
      </c>
      <c r="I46" s="12">
        <f>G46*1.75</f>
        <v>14</v>
      </c>
      <c r="J46" s="12">
        <f>G46*2</f>
        <v>16</v>
      </c>
      <c r="K46" s="12">
        <f>G46*3</f>
        <v>24</v>
      </c>
    </row>
    <row r="47" spans="1:11" ht="12.75">
      <c r="A47" s="1" t="s">
        <v>746</v>
      </c>
      <c r="B47" t="s">
        <v>18</v>
      </c>
      <c r="C47" t="s">
        <v>19</v>
      </c>
      <c r="G47" s="12">
        <v>8</v>
      </c>
      <c r="H47" s="12">
        <f>G47*1.5</f>
        <v>12</v>
      </c>
      <c r="I47" s="12">
        <f>G47*1.75</f>
        <v>14</v>
      </c>
      <c r="J47" s="12">
        <f>G47*2</f>
        <v>16</v>
      </c>
      <c r="K47" s="12">
        <f>G47*3</f>
        <v>24</v>
      </c>
    </row>
    <row r="48" spans="1:11" ht="12.75">
      <c r="A48" s="1" t="s">
        <v>747</v>
      </c>
      <c r="B48" t="s">
        <v>20</v>
      </c>
      <c r="C48" t="s">
        <v>21</v>
      </c>
      <c r="G48" s="12"/>
      <c r="H48" s="12"/>
      <c r="I48" s="12"/>
      <c r="J48" s="12"/>
      <c r="K48" s="12"/>
    </row>
    <row r="49" spans="1:11" ht="12.75">
      <c r="A49" s="1" t="s">
        <v>748</v>
      </c>
      <c r="B49" t="s">
        <v>24</v>
      </c>
      <c r="C49" t="s">
        <v>21</v>
      </c>
      <c r="G49" s="12"/>
      <c r="H49" s="12"/>
      <c r="I49" s="12"/>
      <c r="J49" s="12"/>
      <c r="K49" s="12"/>
    </row>
    <row r="50" spans="1:11" ht="12.75">
      <c r="A50" s="1" t="s">
        <v>749</v>
      </c>
      <c r="B50" t="s">
        <v>37</v>
      </c>
      <c r="C50" t="s">
        <v>38</v>
      </c>
      <c r="G50" s="12"/>
      <c r="H50" s="12"/>
      <c r="I50" s="12"/>
      <c r="J50" s="12"/>
      <c r="K50" s="12"/>
    </row>
    <row r="51" spans="1:11" ht="12.75">
      <c r="A51" s="1" t="s">
        <v>750</v>
      </c>
      <c r="B51" t="s">
        <v>6</v>
      </c>
      <c r="G51" s="12"/>
      <c r="H51" s="12"/>
      <c r="I51" s="12"/>
      <c r="J51" s="12"/>
      <c r="K51" s="12"/>
    </row>
    <row r="52" spans="7:11" ht="12.75">
      <c r="G52" s="12"/>
      <c r="H52" s="12"/>
      <c r="I52" s="12"/>
      <c r="J52" s="12"/>
      <c r="K52" s="12"/>
    </row>
    <row r="53" spans="1:11" ht="12.75">
      <c r="A53" s="1" t="s">
        <v>751</v>
      </c>
      <c r="B53" s="1" t="s">
        <v>39</v>
      </c>
      <c r="G53" s="12"/>
      <c r="H53" s="12"/>
      <c r="I53" s="12"/>
      <c r="J53" s="12"/>
      <c r="K53" s="12"/>
    </row>
    <row r="54" spans="1:11" ht="12.75">
      <c r="A54" s="1" t="s">
        <v>752</v>
      </c>
      <c r="B54" t="s">
        <v>14</v>
      </c>
      <c r="C54" t="s">
        <v>15</v>
      </c>
      <c r="G54" s="12"/>
      <c r="H54" s="12"/>
      <c r="I54" s="12"/>
      <c r="J54" s="12"/>
      <c r="K54" s="12"/>
    </row>
    <row r="55" spans="1:12" ht="12.75">
      <c r="A55" s="1" t="s">
        <v>753</v>
      </c>
      <c r="B55" t="s">
        <v>16</v>
      </c>
      <c r="C55" t="s">
        <v>17</v>
      </c>
      <c r="G55" s="12">
        <v>8</v>
      </c>
      <c r="H55" s="12">
        <f>G55*1.5</f>
        <v>12</v>
      </c>
      <c r="I55" s="12">
        <f>G55*1.75</f>
        <v>14</v>
      </c>
      <c r="J55" s="12">
        <f>G55*2</f>
        <v>16</v>
      </c>
      <c r="K55" s="12">
        <f>G55*3</f>
        <v>24</v>
      </c>
      <c r="L55" t="s">
        <v>1204</v>
      </c>
    </row>
    <row r="56" spans="1:12" ht="12.75">
      <c r="A56" s="1" t="s">
        <v>754</v>
      </c>
      <c r="B56" t="s">
        <v>18</v>
      </c>
      <c r="C56" t="s">
        <v>19</v>
      </c>
      <c r="G56" s="12">
        <v>8</v>
      </c>
      <c r="H56" s="12">
        <f>G56*1.5</f>
        <v>12</v>
      </c>
      <c r="I56" s="12">
        <f>G56*1.75</f>
        <v>14</v>
      </c>
      <c r="J56" s="12">
        <f>G56*2</f>
        <v>16</v>
      </c>
      <c r="K56" s="12">
        <f>G56*3</f>
        <v>24</v>
      </c>
      <c r="L56" t="s">
        <v>1204</v>
      </c>
    </row>
    <row r="57" spans="1:11" ht="12.75">
      <c r="A57" s="1" t="s">
        <v>755</v>
      </c>
      <c r="B57" t="s">
        <v>22</v>
      </c>
      <c r="C57" t="s">
        <v>23</v>
      </c>
      <c r="G57" s="12"/>
      <c r="H57" s="12"/>
      <c r="I57" s="12"/>
      <c r="J57" s="12"/>
      <c r="K57" s="12"/>
    </row>
    <row r="58" spans="1:11" ht="12.75">
      <c r="A58" s="1" t="s">
        <v>756</v>
      </c>
      <c r="B58" t="s">
        <v>24</v>
      </c>
      <c r="C58" t="s">
        <v>21</v>
      </c>
      <c r="G58" s="12"/>
      <c r="H58" s="12"/>
      <c r="I58" s="12"/>
      <c r="J58" s="12"/>
      <c r="K58" s="12"/>
    </row>
    <row r="59" spans="1:11" ht="12.75">
      <c r="A59" s="1" t="s">
        <v>757</v>
      </c>
      <c r="B59" t="s">
        <v>25</v>
      </c>
      <c r="C59" t="s">
        <v>26</v>
      </c>
      <c r="G59" s="12"/>
      <c r="H59" s="12"/>
      <c r="I59" s="12"/>
      <c r="J59" s="12"/>
      <c r="K59" s="12"/>
    </row>
    <row r="60" spans="1:11" ht="12.75">
      <c r="A60" s="1" t="s">
        <v>758</v>
      </c>
      <c r="B60" t="s">
        <v>6</v>
      </c>
      <c r="G60" s="12"/>
      <c r="H60" s="12"/>
      <c r="I60" s="12"/>
      <c r="J60" s="12"/>
      <c r="K60" s="12"/>
    </row>
    <row r="61" spans="7:11" ht="12.75">
      <c r="G61" s="12"/>
      <c r="H61" s="12"/>
      <c r="I61" s="12"/>
      <c r="J61" s="12"/>
      <c r="K61" s="12"/>
    </row>
    <row r="62" spans="1:11" ht="12.75">
      <c r="A62" s="1" t="s">
        <v>759</v>
      </c>
      <c r="B62" s="1" t="s">
        <v>40</v>
      </c>
      <c r="G62" s="12"/>
      <c r="H62" s="12"/>
      <c r="I62" s="12"/>
      <c r="J62" s="12"/>
      <c r="K62" s="12"/>
    </row>
    <row r="63" spans="1:11" ht="12.75">
      <c r="A63" s="1" t="s">
        <v>760</v>
      </c>
      <c r="B63" t="s">
        <v>14</v>
      </c>
      <c r="C63" t="s">
        <v>15</v>
      </c>
      <c r="G63" s="12"/>
      <c r="H63" s="12"/>
      <c r="I63" s="12"/>
      <c r="J63" s="12"/>
      <c r="K63" s="12"/>
    </row>
    <row r="64" spans="1:12" ht="12.75">
      <c r="A64" s="1" t="s">
        <v>761</v>
      </c>
      <c r="B64" t="s">
        <v>16</v>
      </c>
      <c r="C64" t="s">
        <v>17</v>
      </c>
      <c r="G64" s="12">
        <v>8</v>
      </c>
      <c r="H64" s="12">
        <f>G64*1.5</f>
        <v>12</v>
      </c>
      <c r="I64" s="12">
        <f>G64*1.75</f>
        <v>14</v>
      </c>
      <c r="J64" s="12">
        <f>G64*2</f>
        <v>16</v>
      </c>
      <c r="K64" s="12">
        <f>G64*3</f>
        <v>24</v>
      </c>
      <c r="L64" t="s">
        <v>1204</v>
      </c>
    </row>
    <row r="65" spans="1:12" ht="12.75">
      <c r="A65" s="1" t="s">
        <v>762</v>
      </c>
      <c r="B65" t="s">
        <v>18</v>
      </c>
      <c r="C65" t="s">
        <v>19</v>
      </c>
      <c r="G65" s="12">
        <v>8</v>
      </c>
      <c r="H65" s="12">
        <f>G65*1.5</f>
        <v>12</v>
      </c>
      <c r="I65" s="12">
        <f>G65*1.75</f>
        <v>14</v>
      </c>
      <c r="J65" s="12">
        <f>G65*2</f>
        <v>16</v>
      </c>
      <c r="K65" s="12">
        <f>G65*3</f>
        <v>24</v>
      </c>
      <c r="L65" t="s">
        <v>1204</v>
      </c>
    </row>
    <row r="66" spans="1:11" ht="12.75">
      <c r="A66" s="1" t="s">
        <v>763</v>
      </c>
      <c r="B66" t="s">
        <v>20</v>
      </c>
      <c r="C66" t="s">
        <v>21</v>
      </c>
      <c r="G66" s="12"/>
      <c r="H66" s="12"/>
      <c r="I66" s="12"/>
      <c r="J66" s="12"/>
      <c r="K66" s="12"/>
    </row>
    <row r="67" spans="1:11" ht="12.75">
      <c r="A67" s="1" t="s">
        <v>764</v>
      </c>
      <c r="B67" t="s">
        <v>22</v>
      </c>
      <c r="C67" t="s">
        <v>23</v>
      </c>
      <c r="G67" s="12"/>
      <c r="H67" s="12"/>
      <c r="I67" s="12"/>
      <c r="J67" s="12"/>
      <c r="K67" s="12"/>
    </row>
    <row r="68" spans="1:11" ht="12.75">
      <c r="A68" s="1" t="s">
        <v>765</v>
      </c>
      <c r="B68" t="s">
        <v>24</v>
      </c>
      <c r="C68" t="s">
        <v>21</v>
      </c>
      <c r="G68" s="12"/>
      <c r="H68" s="12"/>
      <c r="I68" s="12"/>
      <c r="J68" s="12"/>
      <c r="K68" s="12"/>
    </row>
    <row r="69" spans="1:11" ht="12.75">
      <c r="A69" s="1" t="s">
        <v>766</v>
      </c>
      <c r="B69" t="s">
        <v>25</v>
      </c>
      <c r="C69" t="s">
        <v>26</v>
      </c>
      <c r="G69" s="12"/>
      <c r="H69" s="12"/>
      <c r="I69" s="12"/>
      <c r="J69" s="12"/>
      <c r="K69" s="12"/>
    </row>
    <row r="70" spans="1:11" ht="12.75">
      <c r="A70" s="1" t="s">
        <v>767</v>
      </c>
      <c r="B70" t="s">
        <v>6</v>
      </c>
      <c r="G70" s="12"/>
      <c r="H70" s="12"/>
      <c r="I70" s="12"/>
      <c r="J70" s="12"/>
      <c r="K70" s="12"/>
    </row>
    <row r="71" spans="2:11" ht="12.75">
      <c r="B71" s="1"/>
      <c r="G71" s="12"/>
      <c r="H71" s="12"/>
      <c r="I71" s="12"/>
      <c r="J71" s="12"/>
      <c r="K71" s="12"/>
    </row>
    <row r="72" spans="1:11" ht="12.75">
      <c r="A72" s="1" t="s">
        <v>768</v>
      </c>
      <c r="B72" s="1" t="s">
        <v>445</v>
      </c>
      <c r="G72" s="12"/>
      <c r="H72" s="12"/>
      <c r="I72" s="12"/>
      <c r="J72" s="12"/>
      <c r="K72" s="12"/>
    </row>
    <row r="73" spans="1:12" ht="12.75">
      <c r="A73" s="1" t="s">
        <v>769</v>
      </c>
      <c r="B73" t="s">
        <v>41</v>
      </c>
      <c r="C73" t="s">
        <v>42</v>
      </c>
      <c r="G73" s="12">
        <v>18</v>
      </c>
      <c r="H73" s="13" t="s">
        <v>1227</v>
      </c>
      <c r="I73" s="13" t="s">
        <v>1227</v>
      </c>
      <c r="J73" s="13" t="s">
        <v>1227</v>
      </c>
      <c r="K73" s="13" t="s">
        <v>1227</v>
      </c>
      <c r="L73" t="s">
        <v>1204</v>
      </c>
    </row>
    <row r="74" spans="1:11" ht="12.75">
      <c r="A74" s="1" t="s">
        <v>770</v>
      </c>
      <c r="B74" t="s">
        <v>6</v>
      </c>
      <c r="G74" s="12"/>
      <c r="H74" s="12"/>
      <c r="I74" s="12"/>
      <c r="J74" s="12"/>
      <c r="K74" s="12"/>
    </row>
    <row r="75" spans="7:11" ht="12.75">
      <c r="G75" s="12"/>
      <c r="H75" s="12"/>
      <c r="I75" s="12"/>
      <c r="J75" s="12"/>
      <c r="K75" s="12"/>
    </row>
    <row r="76" spans="1:11" ht="12.75">
      <c r="A76" s="1" t="s">
        <v>776</v>
      </c>
      <c r="B76" s="1" t="s">
        <v>43</v>
      </c>
      <c r="G76" s="12"/>
      <c r="H76" s="12"/>
      <c r="I76" s="12"/>
      <c r="J76" s="12"/>
      <c r="K76" s="12"/>
    </row>
    <row r="77" spans="1:11" ht="12.75">
      <c r="A77" s="1" t="s">
        <v>771</v>
      </c>
      <c r="B77" t="s">
        <v>14</v>
      </c>
      <c r="C77" t="s">
        <v>15</v>
      </c>
      <c r="G77" s="12"/>
      <c r="H77" s="12"/>
      <c r="I77" s="12"/>
      <c r="J77" s="12"/>
      <c r="K77" s="12"/>
    </row>
    <row r="78" spans="1:12" ht="12.75">
      <c r="A78" s="1" t="s">
        <v>772</v>
      </c>
      <c r="B78" t="s">
        <v>16</v>
      </c>
      <c r="C78" t="s">
        <v>17</v>
      </c>
      <c r="G78" s="12">
        <v>8</v>
      </c>
      <c r="H78" s="12">
        <f>G78*1.5</f>
        <v>12</v>
      </c>
      <c r="I78" s="12">
        <f>G78*1.75</f>
        <v>14</v>
      </c>
      <c r="J78" s="12">
        <f>G78*2</f>
        <v>16</v>
      </c>
      <c r="K78" s="12">
        <f>G78*3</f>
        <v>24</v>
      </c>
      <c r="L78" t="s">
        <v>1204</v>
      </c>
    </row>
    <row r="79" spans="1:12" ht="12.75">
      <c r="A79" s="1" t="s">
        <v>773</v>
      </c>
      <c r="B79" t="s">
        <v>18</v>
      </c>
      <c r="C79" t="s">
        <v>19</v>
      </c>
      <c r="G79" s="12">
        <v>8</v>
      </c>
      <c r="H79" s="12">
        <f>G79*1.5</f>
        <v>12</v>
      </c>
      <c r="I79" s="12">
        <f>G79*1.75</f>
        <v>14</v>
      </c>
      <c r="J79" s="12">
        <f>G79*2</f>
        <v>16</v>
      </c>
      <c r="K79" s="12">
        <f>G79*3</f>
        <v>24</v>
      </c>
      <c r="L79" t="s">
        <v>1204</v>
      </c>
    </row>
    <row r="80" spans="1:11" ht="12.75">
      <c r="A80" s="1" t="s">
        <v>774</v>
      </c>
      <c r="B80" t="s">
        <v>25</v>
      </c>
      <c r="C80" t="s">
        <v>26</v>
      </c>
      <c r="G80" s="12"/>
      <c r="H80" s="12"/>
      <c r="I80" s="12"/>
      <c r="J80" s="12"/>
      <c r="K80" s="12"/>
    </row>
    <row r="81" spans="1:11" ht="12.75">
      <c r="A81" s="1" t="s">
        <v>775</v>
      </c>
      <c r="B81" t="s">
        <v>6</v>
      </c>
      <c r="G81" s="12"/>
      <c r="H81" s="12"/>
      <c r="I81" s="12"/>
      <c r="J81" s="12"/>
      <c r="K81" s="12"/>
    </row>
    <row r="82" spans="2:11" ht="12.75">
      <c r="B82" s="1"/>
      <c r="G82" s="12"/>
      <c r="H82" s="12"/>
      <c r="I82" s="12"/>
      <c r="J82" s="12"/>
      <c r="K82" s="12"/>
    </row>
    <row r="83" spans="1:11" ht="12.75">
      <c r="A83" s="1" t="s">
        <v>781</v>
      </c>
      <c r="B83" s="1" t="s">
        <v>44</v>
      </c>
      <c r="G83" s="6"/>
      <c r="H83" s="6"/>
      <c r="I83" s="6"/>
      <c r="J83" s="6"/>
      <c r="K83" s="6"/>
    </row>
    <row r="84" spans="1:11" ht="12.75">
      <c r="A84" s="1" t="s">
        <v>777</v>
      </c>
      <c r="B84" t="s">
        <v>45</v>
      </c>
      <c r="C84" t="s">
        <v>46</v>
      </c>
      <c r="G84" s="12"/>
      <c r="H84" s="12"/>
      <c r="I84" s="12"/>
      <c r="J84" s="12"/>
      <c r="K84" s="12"/>
    </row>
    <row r="85" spans="1:11" ht="12.75">
      <c r="A85" s="1" t="s">
        <v>778</v>
      </c>
      <c r="B85" t="s">
        <v>47</v>
      </c>
      <c r="C85" t="s">
        <v>46</v>
      </c>
      <c r="G85" s="12"/>
      <c r="H85" s="12"/>
      <c r="I85" s="12"/>
      <c r="J85" s="12"/>
      <c r="K85" s="12"/>
    </row>
    <row r="86" spans="1:11" ht="12.75">
      <c r="A86" s="1" t="s">
        <v>779</v>
      </c>
      <c r="B86" t="s">
        <v>48</v>
      </c>
      <c r="C86" t="s">
        <v>46</v>
      </c>
      <c r="G86" s="12"/>
      <c r="H86" s="12"/>
      <c r="I86" s="12"/>
      <c r="J86" s="12"/>
      <c r="K86" s="12"/>
    </row>
    <row r="87" spans="1:11" ht="12.75">
      <c r="A87" s="1" t="s">
        <v>780</v>
      </c>
      <c r="B87" t="s">
        <v>6</v>
      </c>
      <c r="G87" s="12"/>
      <c r="H87" s="12"/>
      <c r="I87" s="12"/>
      <c r="J87" s="12"/>
      <c r="K87" s="12"/>
    </row>
    <row r="88" spans="2:11" ht="12.75">
      <c r="B88" s="1"/>
      <c r="G88" s="12"/>
      <c r="H88" s="12"/>
      <c r="I88" s="12"/>
      <c r="J88" s="12"/>
      <c r="K88" s="12"/>
    </row>
    <row r="89" spans="1:11" ht="12.75">
      <c r="A89" s="1" t="s">
        <v>787</v>
      </c>
      <c r="B89" s="1" t="s">
        <v>49</v>
      </c>
      <c r="G89" s="12"/>
      <c r="H89" s="12"/>
      <c r="I89" s="12"/>
      <c r="J89" s="12"/>
      <c r="K89" s="12"/>
    </row>
    <row r="90" spans="1:11" ht="12.75">
      <c r="A90" s="1" t="s">
        <v>782</v>
      </c>
      <c r="B90" t="s">
        <v>14</v>
      </c>
      <c r="C90" t="s">
        <v>15</v>
      </c>
      <c r="G90" s="12"/>
      <c r="H90" s="12"/>
      <c r="I90" s="12"/>
      <c r="J90" s="12"/>
      <c r="K90" s="12"/>
    </row>
    <row r="91" spans="1:11" ht="12.75">
      <c r="A91" s="1" t="s">
        <v>783</v>
      </c>
      <c r="B91" t="s">
        <v>16</v>
      </c>
      <c r="C91" t="s">
        <v>17</v>
      </c>
      <c r="G91" s="12">
        <v>8</v>
      </c>
      <c r="H91" s="12">
        <f>G91*1.5</f>
        <v>12</v>
      </c>
      <c r="I91" s="12">
        <f>G91*1.75</f>
        <v>14</v>
      </c>
      <c r="J91" s="12">
        <f>G91*2</f>
        <v>16</v>
      </c>
      <c r="K91" s="12">
        <f>G91*3</f>
        <v>24</v>
      </c>
    </row>
    <row r="92" spans="1:11" ht="12.75">
      <c r="A92" s="1" t="s">
        <v>784</v>
      </c>
      <c r="B92" t="s">
        <v>18</v>
      </c>
      <c r="C92" t="s">
        <v>19</v>
      </c>
      <c r="G92" s="12">
        <v>8</v>
      </c>
      <c r="H92" s="12">
        <f>G92*1.5</f>
        <v>12</v>
      </c>
      <c r="I92" s="12">
        <f>G92*1.75</f>
        <v>14</v>
      </c>
      <c r="J92" s="12">
        <f>G92*2</f>
        <v>16</v>
      </c>
      <c r="K92" s="12">
        <f>G92*3</f>
        <v>24</v>
      </c>
    </row>
    <row r="93" spans="1:11" ht="12.75">
      <c r="A93" s="1" t="s">
        <v>785</v>
      </c>
      <c r="B93" t="s">
        <v>20</v>
      </c>
      <c r="C93" t="s">
        <v>21</v>
      </c>
      <c r="G93" s="12"/>
      <c r="H93" s="12"/>
      <c r="I93" s="12"/>
      <c r="J93" s="12"/>
      <c r="K93" s="12"/>
    </row>
    <row r="94" spans="1:11" ht="12.75">
      <c r="A94" s="1" t="s">
        <v>786</v>
      </c>
      <c r="B94" t="s">
        <v>35</v>
      </c>
      <c r="C94" t="s">
        <v>23</v>
      </c>
      <c r="G94" s="12"/>
      <c r="H94" s="12"/>
      <c r="I94" s="12"/>
      <c r="J94" s="12"/>
      <c r="K94" s="12"/>
    </row>
    <row r="95" spans="1:11" ht="12.75">
      <c r="A95" s="1" t="s">
        <v>788</v>
      </c>
      <c r="B95" t="s">
        <v>50</v>
      </c>
      <c r="C95" t="s">
        <v>23</v>
      </c>
      <c r="G95" s="12"/>
      <c r="H95" s="12"/>
      <c r="I95" s="12"/>
      <c r="J95" s="12"/>
      <c r="K95" s="12"/>
    </row>
    <row r="96" spans="1:11" ht="12.75">
      <c r="A96" s="1" t="s">
        <v>789</v>
      </c>
      <c r="B96" t="s">
        <v>24</v>
      </c>
      <c r="C96" t="s">
        <v>21</v>
      </c>
      <c r="G96" s="12"/>
      <c r="H96" s="12"/>
      <c r="I96" s="12"/>
      <c r="J96" s="12"/>
      <c r="K96" s="12"/>
    </row>
    <row r="97" spans="1:11" ht="12.75">
      <c r="A97" s="1" t="s">
        <v>790</v>
      </c>
      <c r="B97" t="s">
        <v>25</v>
      </c>
      <c r="C97" t="s">
        <v>26</v>
      </c>
      <c r="G97" s="12"/>
      <c r="H97" s="12"/>
      <c r="I97" s="12"/>
      <c r="J97" s="12"/>
      <c r="K97" s="12"/>
    </row>
    <row r="98" spans="1:11" ht="12.75">
      <c r="A98" s="1" t="s">
        <v>791</v>
      </c>
      <c r="B98" t="s">
        <v>6</v>
      </c>
      <c r="G98" s="12"/>
      <c r="H98" s="12"/>
      <c r="I98" s="12"/>
      <c r="J98" s="12"/>
      <c r="K98" s="12"/>
    </row>
    <row r="99" spans="2:11" ht="12.75">
      <c r="B99" s="1"/>
      <c r="G99" s="12"/>
      <c r="H99" s="12"/>
      <c r="I99" s="12"/>
      <c r="J99" s="12"/>
      <c r="K99" s="12"/>
    </row>
    <row r="100" spans="1:11" ht="12.75">
      <c r="A100" s="1" t="s">
        <v>797</v>
      </c>
      <c r="B100" s="1" t="s">
        <v>51</v>
      </c>
      <c r="G100" s="12"/>
      <c r="H100" s="12"/>
      <c r="I100" s="12"/>
      <c r="J100" s="12"/>
      <c r="K100" s="12"/>
    </row>
    <row r="101" spans="1:11" ht="12.75">
      <c r="A101" s="1" t="s">
        <v>792</v>
      </c>
      <c r="B101" t="s">
        <v>14</v>
      </c>
      <c r="C101" t="s">
        <v>15</v>
      </c>
      <c r="G101" s="12"/>
      <c r="H101" s="12"/>
      <c r="I101" s="12"/>
      <c r="J101" s="12"/>
      <c r="K101" s="12"/>
    </row>
    <row r="102" spans="1:11" ht="12.75">
      <c r="A102" s="1" t="s">
        <v>793</v>
      </c>
      <c r="B102" t="s">
        <v>16</v>
      </c>
      <c r="C102" t="s">
        <v>17</v>
      </c>
      <c r="G102" s="12">
        <v>8</v>
      </c>
      <c r="H102" s="12">
        <f>G102*1.5</f>
        <v>12</v>
      </c>
      <c r="I102" s="12">
        <f>G102*1.75</f>
        <v>14</v>
      </c>
      <c r="J102" s="12">
        <f>G102*2</f>
        <v>16</v>
      </c>
      <c r="K102" s="12">
        <f>G102*3</f>
        <v>24</v>
      </c>
    </row>
    <row r="103" spans="1:11" ht="12.75">
      <c r="A103" s="1" t="s">
        <v>794</v>
      </c>
      <c r="B103" t="s">
        <v>52</v>
      </c>
      <c r="C103" t="s">
        <v>23</v>
      </c>
      <c r="G103" s="12"/>
      <c r="H103" s="12"/>
      <c r="I103" s="12"/>
      <c r="J103" s="12"/>
      <c r="K103" s="12"/>
    </row>
    <row r="104" spans="1:11" ht="12.75">
      <c r="A104" s="1" t="s">
        <v>795</v>
      </c>
      <c r="B104" t="s">
        <v>25</v>
      </c>
      <c r="C104" t="s">
        <v>26</v>
      </c>
      <c r="G104" s="12"/>
      <c r="H104" s="12"/>
      <c r="I104" s="12"/>
      <c r="J104" s="12"/>
      <c r="K104" s="12"/>
    </row>
    <row r="105" spans="1:11" ht="12.75">
      <c r="A105" s="1" t="s">
        <v>796</v>
      </c>
      <c r="B105" t="s">
        <v>53</v>
      </c>
      <c r="C105" t="s">
        <v>54</v>
      </c>
      <c r="G105" s="12"/>
      <c r="H105" s="12"/>
      <c r="I105" s="12"/>
      <c r="J105" s="12"/>
      <c r="K105" s="12"/>
    </row>
    <row r="106" spans="1:11" ht="12.75">
      <c r="A106" s="1" t="s">
        <v>798</v>
      </c>
      <c r="B106" t="s">
        <v>55</v>
      </c>
      <c r="G106" s="12"/>
      <c r="H106" s="12"/>
      <c r="I106" s="12"/>
      <c r="J106" s="12"/>
      <c r="K106" s="12"/>
    </row>
    <row r="107" spans="1:11" ht="12.75">
      <c r="A107" s="1" t="s">
        <v>799</v>
      </c>
      <c r="B107" t="s">
        <v>6</v>
      </c>
      <c r="G107" s="12"/>
      <c r="H107" s="12"/>
      <c r="I107" s="12"/>
      <c r="J107" s="12"/>
      <c r="K107" s="12"/>
    </row>
    <row r="108" spans="2:11" ht="12.75">
      <c r="B108" s="1"/>
      <c r="G108" s="12"/>
      <c r="H108" s="12"/>
      <c r="I108" s="12"/>
      <c r="J108" s="12"/>
      <c r="K108" s="12"/>
    </row>
    <row r="109" spans="1:11" ht="12.75">
      <c r="A109" s="1" t="s">
        <v>800</v>
      </c>
      <c r="B109" s="1" t="s">
        <v>446</v>
      </c>
      <c r="G109" s="12"/>
      <c r="H109" s="12"/>
      <c r="I109" s="12"/>
      <c r="J109" s="12"/>
      <c r="K109" s="12"/>
    </row>
    <row r="110" spans="1:11" ht="12.75">
      <c r="A110" s="1" t="s">
        <v>801</v>
      </c>
      <c r="B110" t="s">
        <v>216</v>
      </c>
      <c r="C110" t="s">
        <v>42</v>
      </c>
      <c r="G110" s="12">
        <v>18</v>
      </c>
      <c r="H110" s="13" t="s">
        <v>1227</v>
      </c>
      <c r="I110" s="13" t="s">
        <v>1227</v>
      </c>
      <c r="J110" s="13" t="s">
        <v>1227</v>
      </c>
      <c r="K110" s="13" t="s">
        <v>1227</v>
      </c>
    </row>
    <row r="111" spans="2:11" ht="12.75">
      <c r="B111" s="1"/>
      <c r="G111" s="12"/>
      <c r="H111" s="12"/>
      <c r="I111" s="12"/>
      <c r="J111" s="12"/>
      <c r="K111" s="12"/>
    </row>
    <row r="112" spans="1:11" ht="12.75">
      <c r="A112" s="1" t="s">
        <v>802</v>
      </c>
      <c r="B112" s="1" t="s">
        <v>56</v>
      </c>
      <c r="G112" s="12"/>
      <c r="H112" s="12"/>
      <c r="I112" s="12"/>
      <c r="J112" s="12"/>
      <c r="K112" s="12"/>
    </row>
    <row r="113" spans="1:11" ht="12.75">
      <c r="A113" s="1" t="s">
        <v>807</v>
      </c>
      <c r="B113" t="s">
        <v>57</v>
      </c>
      <c r="C113" t="s">
        <v>58</v>
      </c>
      <c r="G113" s="12"/>
      <c r="H113" s="12"/>
      <c r="I113" s="12"/>
      <c r="J113" s="12"/>
      <c r="K113" s="12"/>
    </row>
    <row r="114" spans="1:11" ht="12.75">
      <c r="A114" s="1" t="s">
        <v>803</v>
      </c>
      <c r="B114" t="s">
        <v>59</v>
      </c>
      <c r="C114" t="s">
        <v>28</v>
      </c>
      <c r="G114" s="12"/>
      <c r="H114" s="12"/>
      <c r="I114" s="12"/>
      <c r="J114" s="12"/>
      <c r="K114" s="12"/>
    </row>
    <row r="115" spans="1:11" ht="12.75">
      <c r="A115" s="1" t="s">
        <v>804</v>
      </c>
      <c r="B115" t="s">
        <v>60</v>
      </c>
      <c r="C115" t="s">
        <v>58</v>
      </c>
      <c r="G115" s="12"/>
      <c r="H115" s="12"/>
      <c r="I115" s="12"/>
      <c r="J115" s="12"/>
      <c r="K115" s="12"/>
    </row>
    <row r="116" spans="1:11" ht="12.75">
      <c r="A116" s="1" t="s">
        <v>805</v>
      </c>
      <c r="B116" t="s">
        <v>61</v>
      </c>
      <c r="C116" t="s">
        <v>28</v>
      </c>
      <c r="G116" s="12">
        <v>20</v>
      </c>
      <c r="H116" s="12">
        <f>G116*1.5</f>
        <v>30</v>
      </c>
      <c r="I116" s="12">
        <f>G116*1.75</f>
        <v>35</v>
      </c>
      <c r="J116" s="12">
        <f>G116*2</f>
        <v>40</v>
      </c>
      <c r="K116" s="12">
        <f>G116*3</f>
        <v>60</v>
      </c>
    </row>
    <row r="117" spans="1:11" ht="12.75">
      <c r="A117" s="1" t="s">
        <v>806</v>
      </c>
      <c r="B117" t="s">
        <v>6</v>
      </c>
      <c r="G117" s="12"/>
      <c r="H117" s="12"/>
      <c r="I117" s="12"/>
      <c r="J117" s="12"/>
      <c r="K117" s="12"/>
    </row>
    <row r="118" spans="2:11" ht="12.75">
      <c r="B118" s="1"/>
      <c r="G118" s="12"/>
      <c r="H118" s="12"/>
      <c r="I118" s="12"/>
      <c r="J118" s="12"/>
      <c r="K118" s="12"/>
    </row>
    <row r="119" spans="1:11" ht="12.75">
      <c r="A119" s="1" t="s">
        <v>813</v>
      </c>
      <c r="B119" s="1" t="s">
        <v>62</v>
      </c>
      <c r="G119" s="12"/>
      <c r="H119" s="12"/>
      <c r="I119" s="12"/>
      <c r="J119" s="12"/>
      <c r="K119" s="12"/>
    </row>
    <row r="120" spans="1:11" ht="12.75">
      <c r="A120" s="1" t="s">
        <v>808</v>
      </c>
      <c r="B120" t="s">
        <v>45</v>
      </c>
      <c r="C120" t="s">
        <v>46</v>
      </c>
      <c r="G120" s="12"/>
      <c r="H120" s="12"/>
      <c r="I120" s="12"/>
      <c r="J120" s="12"/>
      <c r="K120" s="12"/>
    </row>
    <row r="121" spans="1:11" ht="12.75">
      <c r="A121" s="1" t="s">
        <v>809</v>
      </c>
      <c r="B121" t="s">
        <v>47</v>
      </c>
      <c r="C121" t="s">
        <v>46</v>
      </c>
      <c r="G121" s="12"/>
      <c r="H121" s="12"/>
      <c r="I121" s="12"/>
      <c r="J121" s="12"/>
      <c r="K121" s="12"/>
    </row>
    <row r="122" spans="1:11" ht="12.75">
      <c r="A122" s="1" t="s">
        <v>810</v>
      </c>
      <c r="B122" t="s">
        <v>63</v>
      </c>
      <c r="C122" t="s">
        <v>46</v>
      </c>
      <c r="G122" s="12"/>
      <c r="H122" s="12"/>
      <c r="I122" s="12"/>
      <c r="J122" s="12"/>
      <c r="K122" s="12"/>
    </row>
    <row r="123" spans="1:11" ht="12.75">
      <c r="A123" s="1" t="s">
        <v>811</v>
      </c>
      <c r="B123" t="s">
        <v>64</v>
      </c>
      <c r="C123" t="s">
        <v>5</v>
      </c>
      <c r="G123" s="12"/>
      <c r="H123" s="12"/>
      <c r="I123" s="12"/>
      <c r="J123" s="12"/>
      <c r="K123" s="12"/>
    </row>
    <row r="124" spans="1:11" ht="12.75">
      <c r="A124" s="1" t="s">
        <v>812</v>
      </c>
      <c r="B124" t="s">
        <v>65</v>
      </c>
      <c r="C124" t="s">
        <v>5</v>
      </c>
      <c r="G124" s="12"/>
      <c r="H124" s="12"/>
      <c r="I124" s="12"/>
      <c r="J124" s="12"/>
      <c r="K124" s="12"/>
    </row>
    <row r="125" spans="1:11" ht="12.75">
      <c r="A125" s="1" t="s">
        <v>814</v>
      </c>
      <c r="B125" t="s">
        <v>66</v>
      </c>
      <c r="C125" t="s">
        <v>28</v>
      </c>
      <c r="G125" s="12">
        <v>12</v>
      </c>
      <c r="H125" s="12">
        <f>G125*1.5</f>
        <v>18</v>
      </c>
      <c r="I125" s="12">
        <f>G125*1.75</f>
        <v>21</v>
      </c>
      <c r="J125" s="12">
        <f>G125*2</f>
        <v>24</v>
      </c>
      <c r="K125" s="12">
        <f>G125*3</f>
        <v>36</v>
      </c>
    </row>
    <row r="126" spans="1:11" ht="12.75">
      <c r="A126" s="1" t="s">
        <v>815</v>
      </c>
      <c r="B126" t="s">
        <v>6</v>
      </c>
      <c r="G126" s="12"/>
      <c r="H126" s="12"/>
      <c r="I126" s="12"/>
      <c r="J126" s="12"/>
      <c r="K126" s="12"/>
    </row>
    <row r="127" spans="2:11" ht="12.75">
      <c r="B127" s="1"/>
      <c r="G127" s="12"/>
      <c r="H127" s="12"/>
      <c r="I127" s="12"/>
      <c r="J127" s="12"/>
      <c r="K127" s="12"/>
    </row>
    <row r="128" spans="1:11" ht="12.75">
      <c r="A128" s="1" t="s">
        <v>823</v>
      </c>
      <c r="B128" s="1" t="s">
        <v>67</v>
      </c>
      <c r="G128" s="12"/>
      <c r="H128" s="12"/>
      <c r="I128" s="12"/>
      <c r="J128" s="12"/>
      <c r="K128" s="12"/>
    </row>
    <row r="129" spans="1:11" ht="12.75">
      <c r="A129" s="1" t="s">
        <v>816</v>
      </c>
      <c r="B129" t="s">
        <v>68</v>
      </c>
      <c r="C129" t="s">
        <v>69</v>
      </c>
      <c r="G129" s="12"/>
      <c r="H129" s="12"/>
      <c r="I129" s="12"/>
      <c r="J129" s="12"/>
      <c r="K129" s="12"/>
    </row>
    <row r="130" spans="1:11" ht="12.75">
      <c r="A130" s="1" t="s">
        <v>817</v>
      </c>
      <c r="B130" t="s">
        <v>64</v>
      </c>
      <c r="C130" t="s">
        <v>70</v>
      </c>
      <c r="G130" s="12"/>
      <c r="H130" s="12"/>
      <c r="I130" s="12"/>
      <c r="J130" s="12"/>
      <c r="K130" s="12"/>
    </row>
    <row r="131" spans="1:11" ht="12.75">
      <c r="A131" s="1" t="s">
        <v>818</v>
      </c>
      <c r="B131" t="s">
        <v>71</v>
      </c>
      <c r="C131" t="s">
        <v>5</v>
      </c>
      <c r="G131" s="12"/>
      <c r="H131" s="12"/>
      <c r="I131" s="12"/>
      <c r="J131" s="12"/>
      <c r="K131" s="12"/>
    </row>
    <row r="132" spans="1:11" ht="12.75">
      <c r="A132" s="1" t="s">
        <v>819</v>
      </c>
      <c r="B132" t="s">
        <v>65</v>
      </c>
      <c r="C132" t="s">
        <v>69</v>
      </c>
      <c r="G132" s="12"/>
      <c r="H132" s="12"/>
      <c r="I132" s="12"/>
      <c r="J132" s="12"/>
      <c r="K132" s="12"/>
    </row>
    <row r="133" spans="1:11" ht="12.75">
      <c r="A133" s="1" t="s">
        <v>820</v>
      </c>
      <c r="B133" t="s">
        <v>66</v>
      </c>
      <c r="C133" t="s">
        <v>69</v>
      </c>
      <c r="G133" s="12"/>
      <c r="H133" s="12"/>
      <c r="I133" s="12"/>
      <c r="J133" s="12"/>
      <c r="K133" s="12"/>
    </row>
    <row r="134" spans="1:11" ht="12.75">
      <c r="A134" s="1" t="s">
        <v>821</v>
      </c>
      <c r="B134" t="s">
        <v>72</v>
      </c>
      <c r="C134" t="s">
        <v>5</v>
      </c>
      <c r="G134" s="12"/>
      <c r="H134" s="12"/>
      <c r="I134" s="12"/>
      <c r="J134" s="12"/>
      <c r="K134" s="12"/>
    </row>
    <row r="135" spans="1:11" ht="12.75">
      <c r="A135" s="1" t="s">
        <v>822</v>
      </c>
      <c r="B135" t="s">
        <v>73</v>
      </c>
      <c r="C135" t="s">
        <v>28</v>
      </c>
      <c r="G135" s="12">
        <v>10</v>
      </c>
      <c r="H135" s="12">
        <f>G135*1.5</f>
        <v>15</v>
      </c>
      <c r="I135" s="12">
        <f>G135*1.75</f>
        <v>17.5</v>
      </c>
      <c r="J135" s="12">
        <f>G135*2</f>
        <v>20</v>
      </c>
      <c r="K135" s="12">
        <f>G135*3</f>
        <v>30</v>
      </c>
    </row>
    <row r="136" spans="2:11" ht="12.75">
      <c r="B136" s="1"/>
      <c r="G136" s="12"/>
      <c r="H136" s="12"/>
      <c r="I136" s="12"/>
      <c r="J136" s="12"/>
      <c r="K136" s="12"/>
    </row>
    <row r="137" spans="1:11" ht="12.75">
      <c r="A137" s="1" t="s">
        <v>831</v>
      </c>
      <c r="B137" s="1" t="s">
        <v>74</v>
      </c>
      <c r="G137" s="12"/>
      <c r="H137" s="12"/>
      <c r="I137" s="12"/>
      <c r="J137" s="12"/>
      <c r="K137" s="12"/>
    </row>
    <row r="138" spans="1:11" ht="12.75">
      <c r="A138" s="1" t="s">
        <v>824</v>
      </c>
      <c r="B138" t="s">
        <v>14</v>
      </c>
      <c r="C138" t="s">
        <v>15</v>
      </c>
      <c r="G138" s="12"/>
      <c r="H138" s="12"/>
      <c r="I138" s="12"/>
      <c r="J138" s="12"/>
      <c r="K138" s="12"/>
    </row>
    <row r="139" spans="1:11" ht="12.75">
      <c r="A139" s="1" t="s">
        <v>825</v>
      </c>
      <c r="B139" t="s">
        <v>16</v>
      </c>
      <c r="C139" t="s">
        <v>17</v>
      </c>
      <c r="G139" s="12">
        <v>8</v>
      </c>
      <c r="H139" s="12">
        <f>G139*1.5</f>
        <v>12</v>
      </c>
      <c r="I139" s="12">
        <f>G139*1.75</f>
        <v>14</v>
      </c>
      <c r="J139" s="12">
        <f>G139*2</f>
        <v>16</v>
      </c>
      <c r="K139" s="12">
        <f>G139*3</f>
        <v>24</v>
      </c>
    </row>
    <row r="140" spans="1:11" ht="12.75">
      <c r="A140" s="1" t="s">
        <v>826</v>
      </c>
      <c r="B140" t="s">
        <v>18</v>
      </c>
      <c r="C140" t="s">
        <v>19</v>
      </c>
      <c r="G140" s="12">
        <v>8</v>
      </c>
      <c r="H140" s="12">
        <f>G140*1.5</f>
        <v>12</v>
      </c>
      <c r="I140" s="12">
        <f>G140*1.75</f>
        <v>14</v>
      </c>
      <c r="J140" s="12">
        <f>G140*2</f>
        <v>16</v>
      </c>
      <c r="K140" s="12">
        <f>G140*3</f>
        <v>24</v>
      </c>
    </row>
    <row r="141" spans="1:11" ht="12.75">
      <c r="A141" s="1" t="s">
        <v>827</v>
      </c>
      <c r="B141" t="s">
        <v>20</v>
      </c>
      <c r="C141" t="s">
        <v>21</v>
      </c>
      <c r="G141" s="12"/>
      <c r="H141" s="12"/>
      <c r="I141" s="12"/>
      <c r="J141" s="12"/>
      <c r="K141" s="12"/>
    </row>
    <row r="142" spans="1:11" ht="12.75">
      <c r="A142" s="1" t="s">
        <v>828</v>
      </c>
      <c r="B142" t="s">
        <v>24</v>
      </c>
      <c r="C142" t="s">
        <v>21</v>
      </c>
      <c r="G142" s="12"/>
      <c r="H142" s="12"/>
      <c r="I142" s="12"/>
      <c r="J142" s="12"/>
      <c r="K142" s="12"/>
    </row>
    <row r="143" spans="1:11" ht="12.75">
      <c r="A143" s="1" t="s">
        <v>829</v>
      </c>
      <c r="B143" t="s">
        <v>75</v>
      </c>
      <c r="C143" t="s">
        <v>23</v>
      </c>
      <c r="G143" s="12"/>
      <c r="H143" s="12"/>
      <c r="I143" s="12"/>
      <c r="J143" s="12"/>
      <c r="K143" s="12"/>
    </row>
    <row r="144" spans="1:11" ht="12.75">
      <c r="A144" s="1" t="s">
        <v>830</v>
      </c>
      <c r="B144" t="s">
        <v>25</v>
      </c>
      <c r="C144" t="s">
        <v>26</v>
      </c>
      <c r="G144" s="12"/>
      <c r="H144" s="12"/>
      <c r="I144" s="12"/>
      <c r="J144" s="12"/>
      <c r="K144" s="12"/>
    </row>
    <row r="145" spans="1:11" ht="12.75">
      <c r="A145" s="1" t="s">
        <v>832</v>
      </c>
      <c r="B145" t="s">
        <v>6</v>
      </c>
      <c r="G145" s="12"/>
      <c r="H145" s="12"/>
      <c r="I145" s="12"/>
      <c r="J145" s="12"/>
      <c r="K145" s="12"/>
    </row>
    <row r="146" spans="7:11" ht="12.75">
      <c r="G146" s="12"/>
      <c r="H146" s="12"/>
      <c r="I146" s="12"/>
      <c r="J146" s="12"/>
      <c r="K146" s="12"/>
    </row>
    <row r="147" spans="1:11" ht="12.75">
      <c r="A147" s="1" t="s">
        <v>838</v>
      </c>
      <c r="B147" s="1" t="s">
        <v>76</v>
      </c>
      <c r="G147" s="12"/>
      <c r="H147" s="12"/>
      <c r="I147" s="12"/>
      <c r="J147" s="12"/>
      <c r="K147" s="12"/>
    </row>
    <row r="148" spans="1:11" ht="12.75">
      <c r="A148" s="1" t="s">
        <v>833</v>
      </c>
      <c r="B148" t="s">
        <v>77</v>
      </c>
      <c r="C148" t="s">
        <v>46</v>
      </c>
      <c r="G148" s="12"/>
      <c r="H148" s="12"/>
      <c r="I148" s="12"/>
      <c r="J148" s="12"/>
      <c r="K148" s="12"/>
    </row>
    <row r="149" spans="1:11" ht="12.75">
      <c r="A149" s="1" t="s">
        <v>834</v>
      </c>
      <c r="B149" t="s">
        <v>50</v>
      </c>
      <c r="C149" t="s">
        <v>23</v>
      </c>
      <c r="G149" s="12"/>
      <c r="H149" s="12"/>
      <c r="I149" s="12"/>
      <c r="J149" s="12"/>
      <c r="K149" s="12"/>
    </row>
    <row r="150" spans="1:11" ht="12.75">
      <c r="A150" s="1" t="s">
        <v>835</v>
      </c>
      <c r="B150" t="s">
        <v>78</v>
      </c>
      <c r="C150" t="s">
        <v>28</v>
      </c>
      <c r="G150" s="12"/>
      <c r="H150" s="12"/>
      <c r="I150" s="12"/>
      <c r="J150" s="12"/>
      <c r="K150" s="12"/>
    </row>
    <row r="151" spans="1:11" ht="12.75">
      <c r="A151" s="1" t="s">
        <v>836</v>
      </c>
      <c r="B151" t="s">
        <v>79</v>
      </c>
      <c r="C151" t="s">
        <v>28</v>
      </c>
      <c r="G151" s="12"/>
      <c r="H151" s="12"/>
      <c r="I151" s="12"/>
      <c r="J151" s="12"/>
      <c r="K151" s="12"/>
    </row>
    <row r="152" spans="1:11" ht="12.75">
      <c r="A152" s="1" t="s">
        <v>837</v>
      </c>
      <c r="B152" s="5" t="s">
        <v>1225</v>
      </c>
      <c r="G152" s="12">
        <v>20</v>
      </c>
      <c r="H152" s="12">
        <f>G152*1.5</f>
        <v>30</v>
      </c>
      <c r="I152" s="12">
        <f>G152*1.75</f>
        <v>35</v>
      </c>
      <c r="J152" s="12">
        <f>G152*2</f>
        <v>40</v>
      </c>
      <c r="K152" s="12">
        <f>G152*3</f>
        <v>60</v>
      </c>
    </row>
    <row r="153" spans="7:11" ht="12.75">
      <c r="G153" s="12"/>
      <c r="H153" s="12"/>
      <c r="I153" s="12"/>
      <c r="J153" s="12"/>
      <c r="K153" s="12"/>
    </row>
    <row r="154" spans="1:11" ht="12.75">
      <c r="A154" s="1" t="s">
        <v>845</v>
      </c>
      <c r="B154" s="1" t="s">
        <v>80</v>
      </c>
      <c r="G154" s="12"/>
      <c r="H154" s="12"/>
      <c r="I154" s="12"/>
      <c r="J154" s="12"/>
      <c r="K154" s="12"/>
    </row>
    <row r="155" spans="1:11" ht="12.75">
      <c r="A155" s="1" t="s">
        <v>839</v>
      </c>
      <c r="B155" t="s">
        <v>14</v>
      </c>
      <c r="C155" t="s">
        <v>15</v>
      </c>
      <c r="G155" s="12"/>
      <c r="H155" s="12"/>
      <c r="I155" s="12"/>
      <c r="J155" s="12"/>
      <c r="K155" s="12"/>
    </row>
    <row r="156" spans="1:11" ht="12.75">
      <c r="A156" s="1" t="s">
        <v>840</v>
      </c>
      <c r="B156" t="s">
        <v>16</v>
      </c>
      <c r="C156" t="s">
        <v>17</v>
      </c>
      <c r="G156" s="12">
        <v>8</v>
      </c>
      <c r="H156" s="12">
        <f>G156*1.5</f>
        <v>12</v>
      </c>
      <c r="I156" s="12">
        <f>G156*1.75</f>
        <v>14</v>
      </c>
      <c r="J156" s="12">
        <f>G156*2</f>
        <v>16</v>
      </c>
      <c r="K156" s="12">
        <f>G156*3</f>
        <v>24</v>
      </c>
    </row>
    <row r="157" spans="1:11" ht="12.75">
      <c r="A157" s="1" t="s">
        <v>841</v>
      </c>
      <c r="B157" t="s">
        <v>18</v>
      </c>
      <c r="C157" t="s">
        <v>19</v>
      </c>
      <c r="G157" s="12">
        <v>8</v>
      </c>
      <c r="H157" s="12">
        <f>G157*1.5</f>
        <v>12</v>
      </c>
      <c r="I157" s="12">
        <f>G157*1.75</f>
        <v>14</v>
      </c>
      <c r="J157" s="12">
        <f>G157*2</f>
        <v>16</v>
      </c>
      <c r="K157" s="12">
        <f>G157*3</f>
        <v>24</v>
      </c>
    </row>
    <row r="158" spans="1:11" ht="12.75">
      <c r="A158" s="1" t="s">
        <v>842</v>
      </c>
      <c r="B158" t="s">
        <v>20</v>
      </c>
      <c r="C158" t="s">
        <v>21</v>
      </c>
      <c r="G158" s="12"/>
      <c r="H158" s="12"/>
      <c r="I158" s="12"/>
      <c r="J158" s="12"/>
      <c r="K158" s="12"/>
    </row>
    <row r="159" spans="1:11" ht="12.75">
      <c r="A159" s="1" t="s">
        <v>843</v>
      </c>
      <c r="B159" t="s">
        <v>24</v>
      </c>
      <c r="C159" t="s">
        <v>21</v>
      </c>
      <c r="G159" s="12"/>
      <c r="H159" s="12"/>
      <c r="I159" s="12"/>
      <c r="J159" s="12"/>
      <c r="K159" s="12"/>
    </row>
    <row r="160" spans="1:11" ht="12.75">
      <c r="A160" s="1" t="s">
        <v>844</v>
      </c>
      <c r="B160" t="s">
        <v>75</v>
      </c>
      <c r="C160" t="s">
        <v>23</v>
      </c>
      <c r="G160" s="12"/>
      <c r="H160" s="12"/>
      <c r="I160" s="12"/>
      <c r="J160" s="12"/>
      <c r="K160" s="12"/>
    </row>
    <row r="161" spans="1:11" ht="12.75">
      <c r="A161" s="1" t="s">
        <v>846</v>
      </c>
      <c r="B161" t="s">
        <v>25</v>
      </c>
      <c r="C161" t="s">
        <v>26</v>
      </c>
      <c r="G161" s="12"/>
      <c r="H161" s="12"/>
      <c r="I161" s="12"/>
      <c r="J161" s="12"/>
      <c r="K161" s="12"/>
    </row>
    <row r="162" spans="1:11" ht="12.75">
      <c r="A162" s="1" t="s">
        <v>847</v>
      </c>
      <c r="B162" t="s">
        <v>6</v>
      </c>
      <c r="G162" s="12"/>
      <c r="H162" s="12"/>
      <c r="I162" s="12"/>
      <c r="J162" s="12"/>
      <c r="K162" s="12"/>
    </row>
    <row r="163" spans="2:11" ht="12.75">
      <c r="B163" s="1"/>
      <c r="G163" s="12"/>
      <c r="H163" s="12"/>
      <c r="I163" s="12"/>
      <c r="J163" s="12"/>
      <c r="K163" s="12"/>
    </row>
    <row r="164" spans="1:11" ht="12.75">
      <c r="A164" s="1" t="s">
        <v>852</v>
      </c>
      <c r="B164" s="1" t="s">
        <v>81</v>
      </c>
      <c r="G164" s="12"/>
      <c r="H164" s="12"/>
      <c r="I164" s="12"/>
      <c r="J164" s="12"/>
      <c r="K164" s="12"/>
    </row>
    <row r="165" spans="1:11" ht="12.75">
      <c r="A165" s="1" t="s">
        <v>848</v>
      </c>
      <c r="B165" t="s">
        <v>82</v>
      </c>
      <c r="C165" t="s">
        <v>28</v>
      </c>
      <c r="G165" s="12">
        <v>8</v>
      </c>
      <c r="H165" s="12">
        <f>G165*1.5</f>
        <v>12</v>
      </c>
      <c r="I165" s="12">
        <f>G165*1.75</f>
        <v>14</v>
      </c>
      <c r="J165" s="12">
        <f>G165*2</f>
        <v>16</v>
      </c>
      <c r="K165" s="12">
        <f>G165*3</f>
        <v>24</v>
      </c>
    </row>
    <row r="166" spans="1:11" ht="12.75">
      <c r="A166" s="1" t="s">
        <v>849</v>
      </c>
      <c r="B166" t="s">
        <v>83</v>
      </c>
      <c r="C166" t="s">
        <v>28</v>
      </c>
      <c r="G166" s="12"/>
      <c r="H166" s="12"/>
      <c r="I166" s="12"/>
      <c r="J166" s="12"/>
      <c r="K166" s="12"/>
    </row>
    <row r="167" spans="1:11" ht="12.75">
      <c r="A167" s="1" t="s">
        <v>850</v>
      </c>
      <c r="B167" t="s">
        <v>84</v>
      </c>
      <c r="C167" t="s">
        <v>28</v>
      </c>
      <c r="G167" s="12"/>
      <c r="H167" s="12"/>
      <c r="I167" s="12"/>
      <c r="J167" s="12"/>
      <c r="K167" s="12"/>
    </row>
    <row r="168" spans="1:11" ht="12.75">
      <c r="A168" s="1" t="s">
        <v>851</v>
      </c>
      <c r="B168" t="s">
        <v>6</v>
      </c>
      <c r="G168" s="12"/>
      <c r="H168" s="12"/>
      <c r="I168" s="12"/>
      <c r="J168" s="12"/>
      <c r="K168" s="12"/>
    </row>
    <row r="169" spans="2:11" ht="12.75">
      <c r="B169" s="1"/>
      <c r="G169" s="12"/>
      <c r="H169" s="12"/>
      <c r="I169" s="12"/>
      <c r="J169" s="12"/>
      <c r="K169" s="12"/>
    </row>
    <row r="170" spans="1:11" ht="12.75">
      <c r="A170" s="1" t="s">
        <v>852</v>
      </c>
      <c r="B170" s="1" t="s">
        <v>85</v>
      </c>
      <c r="G170" s="12"/>
      <c r="H170" s="12"/>
      <c r="I170" s="12"/>
      <c r="J170" s="12"/>
      <c r="K170" s="12"/>
    </row>
    <row r="171" spans="1:11" ht="12.75">
      <c r="A171" s="1" t="s">
        <v>848</v>
      </c>
      <c r="B171" t="s">
        <v>86</v>
      </c>
      <c r="C171" t="s">
        <v>87</v>
      </c>
      <c r="G171" s="12"/>
      <c r="H171" s="12"/>
      <c r="I171" s="12"/>
      <c r="J171" s="12"/>
      <c r="K171" s="12"/>
    </row>
    <row r="172" spans="1:11" ht="12.75">
      <c r="A172" s="1" t="s">
        <v>849</v>
      </c>
      <c r="B172" t="s">
        <v>88</v>
      </c>
      <c r="C172" t="s">
        <v>87</v>
      </c>
      <c r="G172" s="12"/>
      <c r="H172" s="12"/>
      <c r="I172" s="12"/>
      <c r="J172" s="12"/>
      <c r="K172" s="12"/>
    </row>
    <row r="173" spans="1:11" ht="12.75">
      <c r="A173" s="1" t="s">
        <v>850</v>
      </c>
      <c r="B173" t="s">
        <v>89</v>
      </c>
      <c r="C173" t="s">
        <v>87</v>
      </c>
      <c r="G173" s="12">
        <v>8</v>
      </c>
      <c r="H173" s="12">
        <f>G173*1.5</f>
        <v>12</v>
      </c>
      <c r="I173" s="12">
        <f>G173*1.75</f>
        <v>14</v>
      </c>
      <c r="J173" s="12">
        <f>G173*2</f>
        <v>16</v>
      </c>
      <c r="K173" s="12">
        <f>G173*3</f>
        <v>24</v>
      </c>
    </row>
    <row r="174" spans="2:11" ht="12.75">
      <c r="B174" s="1"/>
      <c r="G174" s="12"/>
      <c r="H174" s="12"/>
      <c r="I174" s="12"/>
      <c r="J174" s="12"/>
      <c r="K174" s="12"/>
    </row>
    <row r="175" spans="1:11" ht="12.75">
      <c r="A175" s="1" t="s">
        <v>860</v>
      </c>
      <c r="B175" s="1" t="s">
        <v>90</v>
      </c>
      <c r="G175" s="12"/>
      <c r="H175" s="12"/>
      <c r="I175" s="12"/>
      <c r="J175" s="12"/>
      <c r="K175" s="12"/>
    </row>
    <row r="176" spans="1:11" ht="12.75">
      <c r="A176" s="1" t="s">
        <v>853</v>
      </c>
      <c r="B176" t="s">
        <v>14</v>
      </c>
      <c r="C176" t="s">
        <v>15</v>
      </c>
      <c r="G176" s="12"/>
      <c r="H176" s="12"/>
      <c r="I176" s="12"/>
      <c r="J176" s="12"/>
      <c r="K176" s="12"/>
    </row>
    <row r="177" spans="1:11" ht="12.75">
      <c r="A177" s="1" t="s">
        <v>854</v>
      </c>
      <c r="B177" t="s">
        <v>16</v>
      </c>
      <c r="C177" t="s">
        <v>17</v>
      </c>
      <c r="G177" s="12">
        <v>8</v>
      </c>
      <c r="H177" s="12">
        <f>G177*1.5</f>
        <v>12</v>
      </c>
      <c r="I177" s="12">
        <f>G177*1.75</f>
        <v>14</v>
      </c>
      <c r="J177" s="12">
        <f>G177*2</f>
        <v>16</v>
      </c>
      <c r="K177" s="12">
        <f>G177*3</f>
        <v>24</v>
      </c>
    </row>
    <row r="178" spans="1:11" ht="12.75">
      <c r="A178" s="1" t="s">
        <v>855</v>
      </c>
      <c r="B178" t="s">
        <v>18</v>
      </c>
      <c r="C178" t="s">
        <v>19</v>
      </c>
      <c r="G178" s="12">
        <v>8</v>
      </c>
      <c r="H178" s="12">
        <f>G178*1.5</f>
        <v>12</v>
      </c>
      <c r="I178" s="12">
        <f>G178*1.75</f>
        <v>14</v>
      </c>
      <c r="J178" s="12">
        <f>G178*2</f>
        <v>16</v>
      </c>
      <c r="K178" s="12">
        <f>G178*3</f>
        <v>24</v>
      </c>
    </row>
    <row r="179" spans="1:11" ht="12.75">
      <c r="A179" s="1" t="s">
        <v>856</v>
      </c>
      <c r="B179" t="s">
        <v>20</v>
      </c>
      <c r="C179" t="s">
        <v>21</v>
      </c>
      <c r="G179" s="12"/>
      <c r="H179" s="12"/>
      <c r="I179" s="12"/>
      <c r="J179" s="12"/>
      <c r="K179" s="12"/>
    </row>
    <row r="180" spans="1:11" ht="12.75">
      <c r="A180" s="1" t="s">
        <v>857</v>
      </c>
      <c r="B180" t="s">
        <v>52</v>
      </c>
      <c r="C180" t="s">
        <v>23</v>
      </c>
      <c r="G180" s="12"/>
      <c r="H180" s="12"/>
      <c r="I180" s="12"/>
      <c r="J180" s="12"/>
      <c r="K180" s="12"/>
    </row>
    <row r="181" spans="1:11" ht="12.75">
      <c r="A181" s="1" t="s">
        <v>858</v>
      </c>
      <c r="B181" t="s">
        <v>75</v>
      </c>
      <c r="C181" t="s">
        <v>23</v>
      </c>
      <c r="G181" s="12"/>
      <c r="H181" s="12"/>
      <c r="I181" s="12"/>
      <c r="J181" s="12"/>
      <c r="K181" s="12"/>
    </row>
    <row r="182" spans="1:11" ht="12.75">
      <c r="A182" s="1" t="s">
        <v>859</v>
      </c>
      <c r="B182" t="s">
        <v>24</v>
      </c>
      <c r="C182" t="s">
        <v>21</v>
      </c>
      <c r="G182" s="12"/>
      <c r="H182" s="12"/>
      <c r="I182" s="12"/>
      <c r="J182" s="12"/>
      <c r="K182" s="12"/>
    </row>
    <row r="183" spans="1:11" ht="12.75">
      <c r="A183" s="1" t="s">
        <v>861</v>
      </c>
      <c r="B183" t="s">
        <v>25</v>
      </c>
      <c r="C183" t="s">
        <v>26</v>
      </c>
      <c r="G183" s="12"/>
      <c r="H183" s="12"/>
      <c r="I183" s="12"/>
      <c r="J183" s="12"/>
      <c r="K183" s="12"/>
    </row>
    <row r="184" spans="1:11" ht="12.75">
      <c r="A184" s="1" t="s">
        <v>862</v>
      </c>
      <c r="B184" t="s">
        <v>6</v>
      </c>
      <c r="G184" s="12"/>
      <c r="H184" s="12"/>
      <c r="I184" s="12"/>
      <c r="J184" s="12"/>
      <c r="K184" s="12"/>
    </row>
    <row r="185" spans="7:11" ht="12.75">
      <c r="G185" s="12"/>
      <c r="H185" s="12"/>
      <c r="I185" s="12"/>
      <c r="J185" s="12"/>
      <c r="K185" s="12"/>
    </row>
    <row r="186" spans="1:11" ht="12.75">
      <c r="A186" s="1" t="s">
        <v>870</v>
      </c>
      <c r="B186" s="1" t="s">
        <v>217</v>
      </c>
      <c r="G186" s="12"/>
      <c r="H186" s="12"/>
      <c r="I186" s="12"/>
      <c r="J186" s="12"/>
      <c r="K186" s="12"/>
    </row>
    <row r="187" spans="1:11" ht="12.75">
      <c r="A187" s="1" t="s">
        <v>863</v>
      </c>
      <c r="B187" t="s">
        <v>91</v>
      </c>
      <c r="C187" t="s">
        <v>28</v>
      </c>
      <c r="G187" s="12"/>
      <c r="H187" s="12"/>
      <c r="I187" s="12"/>
      <c r="J187" s="12"/>
      <c r="K187" s="12"/>
    </row>
    <row r="188" spans="1:11" ht="12.75">
      <c r="A188" s="1" t="s">
        <v>864</v>
      </c>
      <c r="B188" t="s">
        <v>92</v>
      </c>
      <c r="C188" t="s">
        <v>28</v>
      </c>
      <c r="G188" s="12">
        <v>20</v>
      </c>
      <c r="H188" s="12">
        <f>G188*1.5</f>
        <v>30</v>
      </c>
      <c r="I188" s="12">
        <f>G188*1.75</f>
        <v>35</v>
      </c>
      <c r="J188" s="12">
        <f>G188*2</f>
        <v>40</v>
      </c>
      <c r="K188" s="12">
        <f>G188*3</f>
        <v>60</v>
      </c>
    </row>
    <row r="189" spans="1:11" ht="12.75">
      <c r="A189" s="1" t="s">
        <v>865</v>
      </c>
      <c r="B189" t="s">
        <v>93</v>
      </c>
      <c r="C189" t="s">
        <v>58</v>
      </c>
      <c r="G189" s="12"/>
      <c r="H189" s="12"/>
      <c r="I189" s="12"/>
      <c r="J189" s="12"/>
      <c r="K189" s="12"/>
    </row>
    <row r="190" spans="1:11" ht="12.75">
      <c r="A190" s="1" t="s">
        <v>866</v>
      </c>
      <c r="B190" t="s">
        <v>94</v>
      </c>
      <c r="C190" t="s">
        <v>28</v>
      </c>
      <c r="G190" s="12"/>
      <c r="H190" s="12"/>
      <c r="I190" s="12"/>
      <c r="J190" s="12"/>
      <c r="K190" s="12"/>
    </row>
    <row r="191" spans="1:11" ht="12.75">
      <c r="A191" s="1" t="s">
        <v>867</v>
      </c>
      <c r="B191" t="s">
        <v>95</v>
      </c>
      <c r="C191" t="s">
        <v>31</v>
      </c>
      <c r="G191" s="12"/>
      <c r="H191" s="12"/>
      <c r="I191" s="12"/>
      <c r="J191" s="12"/>
      <c r="K191" s="12"/>
    </row>
    <row r="192" spans="1:11" ht="12.75">
      <c r="A192" s="1" t="s">
        <v>868</v>
      </c>
      <c r="B192" t="s">
        <v>96</v>
      </c>
      <c r="C192" t="s">
        <v>97</v>
      </c>
      <c r="G192" s="12"/>
      <c r="H192" s="12"/>
      <c r="I192" s="12"/>
      <c r="J192" s="12"/>
      <c r="K192" s="12"/>
    </row>
    <row r="193" spans="1:11" ht="12.75">
      <c r="A193" s="1" t="s">
        <v>869</v>
      </c>
      <c r="B193" t="s">
        <v>98</v>
      </c>
      <c r="C193" t="s">
        <v>28</v>
      </c>
      <c r="G193" s="12"/>
      <c r="H193" s="12"/>
      <c r="I193" s="12"/>
      <c r="J193" s="12"/>
      <c r="K193" s="12"/>
    </row>
    <row r="194" spans="1:11" ht="12.75">
      <c r="A194" s="1" t="s">
        <v>871</v>
      </c>
      <c r="B194" t="s">
        <v>6</v>
      </c>
      <c r="G194" s="12"/>
      <c r="H194" s="12"/>
      <c r="I194" s="12"/>
      <c r="J194" s="12"/>
      <c r="K194" s="12"/>
    </row>
    <row r="195" spans="2:11" ht="12.75">
      <c r="B195" s="1"/>
      <c r="G195" s="12"/>
      <c r="H195" s="12"/>
      <c r="I195" s="12"/>
      <c r="J195" s="12"/>
      <c r="K195" s="12"/>
    </row>
    <row r="196" spans="1:11" ht="12.75">
      <c r="A196" s="1" t="s">
        <v>880</v>
      </c>
      <c r="B196" s="1" t="s">
        <v>218</v>
      </c>
      <c r="G196" s="12"/>
      <c r="H196" s="12"/>
      <c r="I196" s="12"/>
      <c r="J196" s="12"/>
      <c r="K196" s="12"/>
    </row>
    <row r="197" spans="1:11" ht="12.75">
      <c r="A197" s="1" t="s">
        <v>872</v>
      </c>
      <c r="B197" t="s">
        <v>45</v>
      </c>
      <c r="C197" t="s">
        <v>46</v>
      </c>
      <c r="G197" s="12"/>
      <c r="H197" s="12"/>
      <c r="I197" s="12"/>
      <c r="J197" s="12"/>
      <c r="K197" s="12"/>
    </row>
    <row r="198" spans="1:11" ht="12.75">
      <c r="A198" s="1" t="s">
        <v>873</v>
      </c>
      <c r="B198" t="s">
        <v>47</v>
      </c>
      <c r="C198" t="s">
        <v>46</v>
      </c>
      <c r="G198" s="12"/>
      <c r="H198" s="12"/>
      <c r="I198" s="12"/>
      <c r="J198" s="12"/>
      <c r="K198" s="12"/>
    </row>
    <row r="199" spans="1:11" ht="12.75">
      <c r="A199" s="1" t="s">
        <v>874</v>
      </c>
      <c r="B199" t="s">
        <v>63</v>
      </c>
      <c r="C199" t="s">
        <v>46</v>
      </c>
      <c r="G199" s="12"/>
      <c r="H199" s="12"/>
      <c r="I199" s="12"/>
      <c r="J199" s="12"/>
      <c r="K199" s="12"/>
    </row>
    <row r="200" spans="1:11" ht="12.75">
      <c r="A200" s="1" t="s">
        <v>875</v>
      </c>
      <c r="B200" t="s">
        <v>99</v>
      </c>
      <c r="C200" t="s">
        <v>100</v>
      </c>
      <c r="G200" s="12"/>
      <c r="H200" s="12"/>
      <c r="I200" s="12"/>
      <c r="J200" s="12"/>
      <c r="K200" s="12"/>
    </row>
    <row r="201" spans="1:11" ht="12.75">
      <c r="A201" s="1" t="s">
        <v>876</v>
      </c>
      <c r="B201" t="s">
        <v>101</v>
      </c>
      <c r="C201" t="s">
        <v>31</v>
      </c>
      <c r="G201" s="12">
        <v>20</v>
      </c>
      <c r="H201" s="12">
        <f>G201*1.5</f>
        <v>30</v>
      </c>
      <c r="I201" s="12">
        <f>G201*1.75</f>
        <v>35</v>
      </c>
      <c r="J201" s="12">
        <f>G201*2</f>
        <v>40</v>
      </c>
      <c r="K201" s="12">
        <f>G201*3</f>
        <v>60</v>
      </c>
    </row>
    <row r="202" spans="1:11" ht="12.75">
      <c r="A202" s="1" t="s">
        <v>877</v>
      </c>
      <c r="B202" t="s">
        <v>102</v>
      </c>
      <c r="C202" t="s">
        <v>28</v>
      </c>
      <c r="G202" s="12"/>
      <c r="H202" s="12"/>
      <c r="I202" s="12"/>
      <c r="J202" s="12"/>
      <c r="K202" s="12"/>
    </row>
    <row r="203" spans="1:11" ht="12.75">
      <c r="A203" s="1" t="s">
        <v>878</v>
      </c>
      <c r="B203" t="s">
        <v>103</v>
      </c>
      <c r="C203" t="s">
        <v>28</v>
      </c>
      <c r="G203" s="12"/>
      <c r="H203" s="12"/>
      <c r="I203" s="12"/>
      <c r="J203" s="12"/>
      <c r="K203" s="12"/>
    </row>
    <row r="204" spans="1:11" ht="12.75">
      <c r="A204" s="1" t="s">
        <v>879</v>
      </c>
      <c r="B204" t="s">
        <v>6</v>
      </c>
      <c r="G204" s="12"/>
      <c r="H204" s="12"/>
      <c r="I204" s="12"/>
      <c r="J204" s="12"/>
      <c r="K204" s="12"/>
    </row>
    <row r="205" spans="7:11" ht="12.75">
      <c r="G205" s="12"/>
      <c r="H205" s="12"/>
      <c r="I205" s="12"/>
      <c r="J205" s="12"/>
      <c r="K205" s="12"/>
    </row>
    <row r="206" spans="1:11" ht="12.75">
      <c r="A206" s="1" t="s">
        <v>881</v>
      </c>
      <c r="B206" s="1" t="s">
        <v>104</v>
      </c>
      <c r="G206" s="12"/>
      <c r="H206" s="12"/>
      <c r="I206" s="12"/>
      <c r="J206" s="12"/>
      <c r="K206" s="12"/>
    </row>
    <row r="207" spans="1:11" ht="12.75">
      <c r="A207" s="1" t="s">
        <v>882</v>
      </c>
      <c r="B207" t="s">
        <v>105</v>
      </c>
      <c r="C207" t="s">
        <v>28</v>
      </c>
      <c r="G207" s="12">
        <v>35</v>
      </c>
      <c r="H207" s="12">
        <f>G207*1.5</f>
        <v>52.5</v>
      </c>
      <c r="I207" s="12">
        <f>G207*1.75</f>
        <v>61.25</v>
      </c>
      <c r="J207" s="12">
        <f>G207*2</f>
        <v>70</v>
      </c>
      <c r="K207" s="12">
        <f>G207*3</f>
        <v>105</v>
      </c>
    </row>
    <row r="208" spans="2:11" ht="12.75">
      <c r="B208" s="1"/>
      <c r="G208" s="12"/>
      <c r="H208" s="12"/>
      <c r="I208" s="12"/>
      <c r="J208" s="12"/>
      <c r="K208" s="12"/>
    </row>
    <row r="209" spans="1:11" ht="12.75">
      <c r="A209" s="1" t="s">
        <v>886</v>
      </c>
      <c r="B209" s="1" t="s">
        <v>106</v>
      </c>
      <c r="G209" s="6"/>
      <c r="H209" s="6"/>
      <c r="I209" s="6"/>
      <c r="J209" s="6"/>
      <c r="K209" s="6"/>
    </row>
    <row r="210" spans="1:11" ht="12.75">
      <c r="A210" s="1" t="s">
        <v>883</v>
      </c>
      <c r="B210" t="s">
        <v>107</v>
      </c>
      <c r="C210" t="s">
        <v>21</v>
      </c>
      <c r="G210" s="12"/>
      <c r="H210" s="12"/>
      <c r="I210" s="12"/>
      <c r="J210" s="12"/>
      <c r="K210" s="12"/>
    </row>
    <row r="211" spans="1:11" ht="12.75">
      <c r="A211" s="1" t="s">
        <v>884</v>
      </c>
      <c r="B211" t="s">
        <v>52</v>
      </c>
      <c r="C211" t="s">
        <v>23</v>
      </c>
      <c r="G211" s="12"/>
      <c r="H211" s="12"/>
      <c r="I211" s="12"/>
      <c r="J211" s="12"/>
      <c r="K211" s="12"/>
    </row>
    <row r="212" spans="1:11" ht="12.75">
      <c r="A212" s="1" t="s">
        <v>885</v>
      </c>
      <c r="B212" t="s">
        <v>6</v>
      </c>
      <c r="G212" s="12"/>
      <c r="H212" s="12"/>
      <c r="I212" s="12"/>
      <c r="J212" s="12"/>
      <c r="K212" s="12"/>
    </row>
    <row r="213" spans="7:11" ht="12.75">
      <c r="G213" s="12"/>
      <c r="H213" s="12"/>
      <c r="I213" s="12"/>
      <c r="J213" s="12"/>
      <c r="K213" s="12"/>
    </row>
    <row r="214" spans="1:11" ht="12.75">
      <c r="A214" s="1" t="s">
        <v>891</v>
      </c>
      <c r="B214" s="1" t="s">
        <v>108</v>
      </c>
      <c r="G214" s="6"/>
      <c r="H214" s="6"/>
      <c r="I214" s="6"/>
      <c r="J214" s="6"/>
      <c r="K214" s="6"/>
    </row>
    <row r="215" spans="1:11" ht="12.75">
      <c r="A215" s="1" t="s">
        <v>887</v>
      </c>
      <c r="B215" t="s">
        <v>109</v>
      </c>
      <c r="C215" t="s">
        <v>28</v>
      </c>
      <c r="G215" s="12"/>
      <c r="H215" s="12"/>
      <c r="I215" s="12"/>
      <c r="J215" s="12"/>
      <c r="K215" s="12"/>
    </row>
    <row r="216" spans="1:11" ht="12.75">
      <c r="A216" s="1" t="s">
        <v>888</v>
      </c>
      <c r="B216" t="s">
        <v>110</v>
      </c>
      <c r="C216" t="s">
        <v>5</v>
      </c>
      <c r="G216" s="12"/>
      <c r="H216" s="12"/>
      <c r="I216" s="12"/>
      <c r="J216" s="12"/>
      <c r="K216" s="12"/>
    </row>
    <row r="217" spans="1:11" ht="12.75">
      <c r="A217" s="1" t="s">
        <v>889</v>
      </c>
      <c r="B217" t="s">
        <v>111</v>
      </c>
      <c r="C217" t="s">
        <v>5</v>
      </c>
      <c r="G217" s="12"/>
      <c r="H217" s="12"/>
      <c r="I217" s="12"/>
      <c r="J217" s="12"/>
      <c r="K217" s="12"/>
    </row>
    <row r="218" spans="1:11" ht="12.75">
      <c r="A218" s="1" t="s">
        <v>890</v>
      </c>
      <c r="B218" t="s">
        <v>6</v>
      </c>
      <c r="G218" s="12"/>
      <c r="H218" s="12"/>
      <c r="I218" s="12"/>
      <c r="J218" s="12"/>
      <c r="K218" s="12"/>
    </row>
    <row r="219" spans="2:11" ht="12.75">
      <c r="B219" s="1"/>
      <c r="G219" s="12"/>
      <c r="H219" s="12"/>
      <c r="I219" s="12"/>
      <c r="J219" s="12"/>
      <c r="K219" s="12"/>
    </row>
    <row r="220" spans="1:11" ht="12.75">
      <c r="A220" s="1" t="s">
        <v>892</v>
      </c>
      <c r="B220" s="1" t="s">
        <v>112</v>
      </c>
      <c r="G220" s="6"/>
      <c r="H220" s="6"/>
      <c r="I220" s="6"/>
      <c r="J220" s="6"/>
      <c r="K220" s="6"/>
    </row>
    <row r="221" spans="1:11" ht="12.75">
      <c r="A221" s="1" t="s">
        <v>893</v>
      </c>
      <c r="B221" t="s">
        <v>113</v>
      </c>
      <c r="C221" t="s">
        <v>21</v>
      </c>
      <c r="G221" s="12"/>
      <c r="H221" s="12"/>
      <c r="I221" s="12"/>
      <c r="J221" s="12"/>
      <c r="K221" s="12"/>
    </row>
    <row r="222" spans="1:11" ht="12.75">
      <c r="A222" s="1" t="s">
        <v>894</v>
      </c>
      <c r="B222" t="s">
        <v>35</v>
      </c>
      <c r="C222" t="s">
        <v>23</v>
      </c>
      <c r="G222" s="12"/>
      <c r="H222" s="12"/>
      <c r="I222" s="12"/>
      <c r="J222" s="12"/>
      <c r="K222" s="12"/>
    </row>
    <row r="223" spans="7:11" ht="12.75">
      <c r="G223" s="12"/>
      <c r="H223" s="12"/>
      <c r="I223" s="12"/>
      <c r="J223" s="12"/>
      <c r="K223" s="12"/>
    </row>
    <row r="224" spans="1:11" ht="12.75">
      <c r="A224" s="1" t="s">
        <v>903</v>
      </c>
      <c r="B224" s="1" t="s">
        <v>114</v>
      </c>
      <c r="G224" s="12"/>
      <c r="H224" s="12"/>
      <c r="I224" s="12"/>
      <c r="J224" s="12"/>
      <c r="K224" s="12"/>
    </row>
    <row r="225" spans="1:11" ht="12.75">
      <c r="A225" s="1" t="s">
        <v>895</v>
      </c>
      <c r="B225" t="s">
        <v>14</v>
      </c>
      <c r="C225" t="s">
        <v>15</v>
      </c>
      <c r="G225" s="12"/>
      <c r="H225" s="12"/>
      <c r="I225" s="12"/>
      <c r="J225" s="12"/>
      <c r="K225" s="12"/>
    </row>
    <row r="226" spans="1:11" ht="12.75">
      <c r="A226" s="1" t="s">
        <v>896</v>
      </c>
      <c r="B226" t="s">
        <v>16</v>
      </c>
      <c r="C226" t="s">
        <v>17</v>
      </c>
      <c r="G226" s="12">
        <v>8</v>
      </c>
      <c r="H226" s="12">
        <f>G226*1.5</f>
        <v>12</v>
      </c>
      <c r="I226" s="12">
        <f>G226*1.75</f>
        <v>14</v>
      </c>
      <c r="J226" s="12">
        <f>G226*2</f>
        <v>16</v>
      </c>
      <c r="K226" s="12">
        <f>G226*3</f>
        <v>24</v>
      </c>
    </row>
    <row r="227" spans="1:11" ht="12.75">
      <c r="A227" s="1" t="s">
        <v>897</v>
      </c>
      <c r="B227" t="s">
        <v>18</v>
      </c>
      <c r="C227" t="s">
        <v>19</v>
      </c>
      <c r="G227" s="12"/>
      <c r="H227" s="12"/>
      <c r="I227" s="12"/>
      <c r="J227" s="12"/>
      <c r="K227" s="12"/>
    </row>
    <row r="228" spans="1:11" ht="12.75">
      <c r="A228" s="1" t="s">
        <v>898</v>
      </c>
      <c r="B228" t="s">
        <v>20</v>
      </c>
      <c r="C228" t="s">
        <v>21</v>
      </c>
      <c r="G228" s="12"/>
      <c r="H228" s="12"/>
      <c r="I228" s="12"/>
      <c r="J228" s="12"/>
      <c r="K228" s="12"/>
    </row>
    <row r="229" spans="1:11" ht="12.75">
      <c r="A229" s="1" t="s">
        <v>899</v>
      </c>
      <c r="B229" t="s">
        <v>52</v>
      </c>
      <c r="C229" t="s">
        <v>23</v>
      </c>
      <c r="G229" s="12"/>
      <c r="H229" s="12"/>
      <c r="I229" s="12"/>
      <c r="J229" s="12"/>
      <c r="K229" s="12"/>
    </row>
    <row r="230" spans="1:11" ht="12.75">
      <c r="A230" s="1" t="s">
        <v>900</v>
      </c>
      <c r="B230" t="s">
        <v>75</v>
      </c>
      <c r="C230" t="s">
        <v>23</v>
      </c>
      <c r="G230" s="12"/>
      <c r="H230" s="12"/>
      <c r="I230" s="12"/>
      <c r="J230" s="12"/>
      <c r="K230" s="12"/>
    </row>
    <row r="231" spans="1:11" ht="12.75">
      <c r="A231" s="1" t="s">
        <v>901</v>
      </c>
      <c r="B231" t="s">
        <v>24</v>
      </c>
      <c r="C231" t="s">
        <v>21</v>
      </c>
      <c r="G231" s="12"/>
      <c r="H231" s="12"/>
      <c r="I231" s="12"/>
      <c r="J231" s="12"/>
      <c r="K231" s="12"/>
    </row>
    <row r="232" spans="1:11" ht="12.75">
      <c r="A232" s="1" t="s">
        <v>902</v>
      </c>
      <c r="B232" t="s">
        <v>25</v>
      </c>
      <c r="C232" t="s">
        <v>26</v>
      </c>
      <c r="G232" s="12"/>
      <c r="H232" s="12"/>
      <c r="I232" s="12"/>
      <c r="J232" s="12"/>
      <c r="K232" s="12"/>
    </row>
    <row r="233" spans="1:11" ht="12.75">
      <c r="A233" s="1" t="s">
        <v>904</v>
      </c>
      <c r="B233" t="s">
        <v>6</v>
      </c>
      <c r="G233" s="12"/>
      <c r="H233" s="12"/>
      <c r="I233" s="12"/>
      <c r="J233" s="12"/>
      <c r="K233" s="12"/>
    </row>
    <row r="234" spans="7:11" ht="12.75">
      <c r="G234" s="12"/>
      <c r="H234" s="12"/>
      <c r="I234" s="12"/>
      <c r="J234" s="12"/>
      <c r="K234" s="12"/>
    </row>
    <row r="235" spans="1:11" ht="12.75">
      <c r="A235" s="1" t="s">
        <v>913</v>
      </c>
      <c r="B235" s="1" t="s">
        <v>220</v>
      </c>
      <c r="G235" s="12"/>
      <c r="H235" s="12"/>
      <c r="I235" s="12"/>
      <c r="J235" s="12"/>
      <c r="K235" s="12"/>
    </row>
    <row r="236" spans="1:11" ht="12.75">
      <c r="A236" s="1" t="s">
        <v>905</v>
      </c>
      <c r="B236" t="s">
        <v>115</v>
      </c>
      <c r="C236" t="s">
        <v>28</v>
      </c>
      <c r="G236" s="12">
        <v>20</v>
      </c>
      <c r="H236" s="12">
        <f>G236*1.5</f>
        <v>30</v>
      </c>
      <c r="I236" s="12">
        <f>G236*1.75</f>
        <v>35</v>
      </c>
      <c r="J236" s="12">
        <f>G236*2</f>
        <v>40</v>
      </c>
      <c r="K236" s="12">
        <f>G236*3</f>
        <v>60</v>
      </c>
    </row>
    <row r="237" spans="1:11" ht="12.75">
      <c r="A237" s="1" t="s">
        <v>906</v>
      </c>
      <c r="B237" t="s">
        <v>116</v>
      </c>
      <c r="C237" t="s">
        <v>28</v>
      </c>
      <c r="G237" s="12"/>
      <c r="H237" s="12"/>
      <c r="I237" s="12"/>
      <c r="J237" s="12"/>
      <c r="K237" s="12"/>
    </row>
    <row r="238" spans="1:11" ht="12.75">
      <c r="A238" s="1" t="s">
        <v>907</v>
      </c>
      <c r="B238" t="s">
        <v>117</v>
      </c>
      <c r="C238" t="s">
        <v>5</v>
      </c>
      <c r="G238" s="12"/>
      <c r="H238" s="12"/>
      <c r="I238" s="12"/>
      <c r="J238" s="12"/>
      <c r="K238" s="12"/>
    </row>
    <row r="239" spans="1:11" ht="12.75">
      <c r="A239" s="1" t="s">
        <v>908</v>
      </c>
      <c r="B239" t="s">
        <v>30</v>
      </c>
      <c r="C239" t="s">
        <v>31</v>
      </c>
      <c r="G239" s="12"/>
      <c r="H239" s="12"/>
      <c r="I239" s="12"/>
      <c r="J239" s="12"/>
      <c r="K239" s="12"/>
    </row>
    <row r="240" spans="1:11" ht="12.75">
      <c r="A240" s="1" t="s">
        <v>909</v>
      </c>
      <c r="B240" t="s">
        <v>32</v>
      </c>
      <c r="C240" t="s">
        <v>31</v>
      </c>
      <c r="G240" s="12"/>
      <c r="H240" s="12"/>
      <c r="I240" s="12"/>
      <c r="J240" s="12"/>
      <c r="K240" s="12"/>
    </row>
    <row r="241" spans="1:11" ht="12.75">
      <c r="A241" s="1" t="s">
        <v>910</v>
      </c>
      <c r="B241" t="s">
        <v>118</v>
      </c>
      <c r="C241" t="s">
        <v>31</v>
      </c>
      <c r="G241" s="12"/>
      <c r="H241" s="12"/>
      <c r="I241" s="12"/>
      <c r="J241" s="12"/>
      <c r="K241" s="12"/>
    </row>
    <row r="242" spans="1:11" ht="12.75">
      <c r="A242" s="1" t="s">
        <v>911</v>
      </c>
      <c r="B242" t="s">
        <v>33</v>
      </c>
      <c r="C242" t="s">
        <v>31</v>
      </c>
      <c r="G242" s="12"/>
      <c r="H242" s="12"/>
      <c r="I242" s="12"/>
      <c r="J242" s="12"/>
      <c r="K242" s="12"/>
    </row>
    <row r="243" spans="1:11" ht="12.75">
      <c r="A243" s="1" t="s">
        <v>912</v>
      </c>
      <c r="B243" t="s">
        <v>6</v>
      </c>
      <c r="G243" s="12"/>
      <c r="H243" s="12"/>
      <c r="I243" s="12"/>
      <c r="J243" s="12"/>
      <c r="K243" s="12"/>
    </row>
    <row r="244" spans="7:11" ht="12.75">
      <c r="G244" s="12"/>
      <c r="H244" s="12"/>
      <c r="I244" s="12"/>
      <c r="J244" s="12"/>
      <c r="K244" s="12"/>
    </row>
    <row r="245" spans="1:11" ht="12.75">
      <c r="A245" s="1" t="s">
        <v>921</v>
      </c>
      <c r="B245" s="1" t="s">
        <v>119</v>
      </c>
      <c r="G245" s="12"/>
      <c r="H245" s="12"/>
      <c r="I245" s="12"/>
      <c r="J245" s="12"/>
      <c r="K245" s="12"/>
    </row>
    <row r="246" spans="1:11" ht="12.75">
      <c r="A246" s="1" t="s">
        <v>914</v>
      </c>
      <c r="B246" t="s">
        <v>14</v>
      </c>
      <c r="C246" t="s">
        <v>15</v>
      </c>
      <c r="G246" s="12"/>
      <c r="H246" s="12"/>
      <c r="I246" s="12"/>
      <c r="J246" s="12"/>
      <c r="K246" s="12"/>
    </row>
    <row r="247" spans="1:11" ht="12.75">
      <c r="A247" s="1" t="s">
        <v>915</v>
      </c>
      <c r="B247" t="s">
        <v>16</v>
      </c>
      <c r="C247" t="s">
        <v>17</v>
      </c>
      <c r="G247" s="12">
        <v>8</v>
      </c>
      <c r="H247" s="12">
        <f>G247*1.5</f>
        <v>12</v>
      </c>
      <c r="I247" s="12">
        <f>G247*1.75</f>
        <v>14</v>
      </c>
      <c r="J247" s="12">
        <f>G247*2</f>
        <v>16</v>
      </c>
      <c r="K247" s="12">
        <f>G247*3</f>
        <v>24</v>
      </c>
    </row>
    <row r="248" spans="1:11" ht="12.75">
      <c r="A248" s="1" t="s">
        <v>916</v>
      </c>
      <c r="B248" t="s">
        <v>18</v>
      </c>
      <c r="C248" t="s">
        <v>19</v>
      </c>
      <c r="G248" s="12">
        <v>8</v>
      </c>
      <c r="H248" s="12">
        <f>G248*1.5</f>
        <v>12</v>
      </c>
      <c r="I248" s="12">
        <f>G248*1.75</f>
        <v>14</v>
      </c>
      <c r="J248" s="12">
        <f>G248*2</f>
        <v>16</v>
      </c>
      <c r="K248" s="12">
        <f>G248*3</f>
        <v>24</v>
      </c>
    </row>
    <row r="249" spans="1:11" ht="12.75">
      <c r="A249" s="1" t="s">
        <v>917</v>
      </c>
      <c r="B249" t="s">
        <v>20</v>
      </c>
      <c r="C249" t="s">
        <v>21</v>
      </c>
      <c r="G249" s="12"/>
      <c r="H249" s="12"/>
      <c r="I249" s="12"/>
      <c r="J249" s="12"/>
      <c r="K249" s="12"/>
    </row>
    <row r="250" spans="1:11" ht="12.75">
      <c r="A250" s="1" t="s">
        <v>918</v>
      </c>
      <c r="B250" t="s">
        <v>24</v>
      </c>
      <c r="C250" t="s">
        <v>21</v>
      </c>
      <c r="G250" s="12"/>
      <c r="H250" s="12"/>
      <c r="I250" s="12"/>
      <c r="J250" s="12"/>
      <c r="K250" s="12"/>
    </row>
    <row r="251" spans="1:11" ht="12.75">
      <c r="A251" s="1" t="s">
        <v>919</v>
      </c>
      <c r="B251" t="s">
        <v>25</v>
      </c>
      <c r="C251" t="s">
        <v>26</v>
      </c>
      <c r="G251" s="12"/>
      <c r="H251" s="12"/>
      <c r="I251" s="12"/>
      <c r="J251" s="12"/>
      <c r="K251" s="12"/>
    </row>
    <row r="252" spans="1:11" ht="12.75">
      <c r="A252" s="1" t="s">
        <v>920</v>
      </c>
      <c r="B252" t="s">
        <v>6</v>
      </c>
      <c r="G252" s="12"/>
      <c r="H252" s="12"/>
      <c r="I252" s="12"/>
      <c r="J252" s="12"/>
      <c r="K252" s="12"/>
    </row>
    <row r="253" spans="7:11" ht="12.75">
      <c r="G253" s="12"/>
      <c r="H253" s="12"/>
      <c r="I253" s="12"/>
      <c r="J253" s="12"/>
      <c r="K253" s="12"/>
    </row>
    <row r="254" spans="1:11" ht="12.75">
      <c r="A254" s="1" t="s">
        <v>927</v>
      </c>
      <c r="B254" s="1" t="s">
        <v>120</v>
      </c>
      <c r="G254" s="12"/>
      <c r="H254" s="12"/>
      <c r="I254" s="12"/>
      <c r="J254" s="12"/>
      <c r="K254" s="12"/>
    </row>
    <row r="255" spans="1:11" ht="12.75">
      <c r="A255" s="1" t="s">
        <v>922</v>
      </c>
      <c r="B255" t="s">
        <v>14</v>
      </c>
      <c r="C255" t="s">
        <v>15</v>
      </c>
      <c r="G255" s="12"/>
      <c r="H255" s="12"/>
      <c r="I255" s="12"/>
      <c r="J255" s="12"/>
      <c r="K255" s="12"/>
    </row>
    <row r="256" spans="1:11" ht="12.75">
      <c r="A256" s="1" t="s">
        <v>923</v>
      </c>
      <c r="B256" t="s">
        <v>16</v>
      </c>
      <c r="C256" t="s">
        <v>17</v>
      </c>
      <c r="G256" s="12">
        <v>8</v>
      </c>
      <c r="H256" s="12">
        <f>G256*1.5</f>
        <v>12</v>
      </c>
      <c r="I256" s="12">
        <f>G256*1.75</f>
        <v>14</v>
      </c>
      <c r="J256" s="12">
        <f>G256*2</f>
        <v>16</v>
      </c>
      <c r="K256" s="12">
        <f>G256*3</f>
        <v>24</v>
      </c>
    </row>
    <row r="257" spans="1:11" ht="12.75">
      <c r="A257" s="1" t="s">
        <v>924</v>
      </c>
      <c r="B257" t="s">
        <v>52</v>
      </c>
      <c r="C257" t="s">
        <v>23</v>
      </c>
      <c r="G257" s="12"/>
      <c r="H257" s="12"/>
      <c r="I257" s="12"/>
      <c r="J257" s="12"/>
      <c r="K257" s="12"/>
    </row>
    <row r="258" spans="1:11" ht="12.75">
      <c r="A258" s="1" t="s">
        <v>925</v>
      </c>
      <c r="B258" t="s">
        <v>25</v>
      </c>
      <c r="C258" t="s">
        <v>26</v>
      </c>
      <c r="G258" s="12"/>
      <c r="H258" s="12"/>
      <c r="I258" s="12"/>
      <c r="J258" s="12"/>
      <c r="K258" s="12"/>
    </row>
    <row r="259" spans="1:11" ht="12.75">
      <c r="A259" s="1" t="s">
        <v>926</v>
      </c>
      <c r="B259" t="s">
        <v>6</v>
      </c>
      <c r="G259" s="12"/>
      <c r="H259" s="12"/>
      <c r="I259" s="12"/>
      <c r="J259" s="12"/>
      <c r="K259" s="12"/>
    </row>
    <row r="260" spans="2:11" ht="12.75">
      <c r="B260" s="1" t="s">
        <v>219</v>
      </c>
      <c r="G260" s="12"/>
      <c r="H260" s="12"/>
      <c r="I260" s="12"/>
      <c r="J260" s="12"/>
      <c r="K260" s="12"/>
    </row>
    <row r="261" spans="1:11" ht="12.75">
      <c r="A261" s="1" t="s">
        <v>935</v>
      </c>
      <c r="B261" s="1" t="s">
        <v>121</v>
      </c>
      <c r="G261" s="12"/>
      <c r="H261" s="12"/>
      <c r="I261" s="12"/>
      <c r="J261" s="12"/>
      <c r="K261" s="12"/>
    </row>
    <row r="262" spans="1:11" ht="12.75">
      <c r="A262" s="1" t="s">
        <v>928</v>
      </c>
      <c r="B262" t="s">
        <v>14</v>
      </c>
      <c r="C262" t="s">
        <v>15</v>
      </c>
      <c r="G262" s="12"/>
      <c r="H262" s="12"/>
      <c r="I262" s="12"/>
      <c r="J262" s="12"/>
      <c r="K262" s="12"/>
    </row>
    <row r="263" spans="1:11" ht="12.75">
      <c r="A263" s="1" t="s">
        <v>929</v>
      </c>
      <c r="B263" t="s">
        <v>16</v>
      </c>
      <c r="C263" t="s">
        <v>17</v>
      </c>
      <c r="G263" s="12">
        <v>8</v>
      </c>
      <c r="H263" s="12">
        <f>G263*1.5</f>
        <v>12</v>
      </c>
      <c r="I263" s="12">
        <f>G263*1.75</f>
        <v>14</v>
      </c>
      <c r="J263" s="12">
        <f>G263*2</f>
        <v>16</v>
      </c>
      <c r="K263" s="12">
        <f>G263*3</f>
        <v>24</v>
      </c>
    </row>
    <row r="264" spans="1:11" ht="12.75">
      <c r="A264" s="1" t="s">
        <v>930</v>
      </c>
      <c r="B264" t="s">
        <v>18</v>
      </c>
      <c r="C264" t="s">
        <v>19</v>
      </c>
      <c r="G264" s="12">
        <v>8</v>
      </c>
      <c r="H264" s="12">
        <f>G264*1.5</f>
        <v>12</v>
      </c>
      <c r="I264" s="12">
        <f>G264*1.75</f>
        <v>14</v>
      </c>
      <c r="J264" s="12">
        <f>G264*2</f>
        <v>16</v>
      </c>
      <c r="K264" s="12">
        <f>G264*3</f>
        <v>24</v>
      </c>
    </row>
    <row r="265" spans="1:11" ht="12.75">
      <c r="A265" s="1" t="s">
        <v>931</v>
      </c>
      <c r="B265" t="s">
        <v>20</v>
      </c>
      <c r="C265" t="s">
        <v>21</v>
      </c>
      <c r="G265" s="13"/>
      <c r="H265" s="12"/>
      <c r="I265" s="12"/>
      <c r="J265" s="12"/>
      <c r="K265" s="12"/>
    </row>
    <row r="266" spans="1:11" ht="12.75">
      <c r="A266" s="1" t="s">
        <v>932</v>
      </c>
      <c r="B266" t="s">
        <v>52</v>
      </c>
      <c r="C266" t="s">
        <v>23</v>
      </c>
      <c r="G266" s="12"/>
      <c r="H266" s="12"/>
      <c r="I266" s="12"/>
      <c r="J266" s="12"/>
      <c r="K266" s="12"/>
    </row>
    <row r="267" spans="1:11" ht="12.75">
      <c r="A267" s="1" t="s">
        <v>933</v>
      </c>
      <c r="B267" t="s">
        <v>24</v>
      </c>
      <c r="C267" t="s">
        <v>21</v>
      </c>
      <c r="G267" s="12"/>
      <c r="H267" s="12"/>
      <c r="I267" s="12"/>
      <c r="J267" s="12"/>
      <c r="K267" s="12"/>
    </row>
    <row r="268" spans="1:11" ht="12.75">
      <c r="A268" s="1" t="s">
        <v>934</v>
      </c>
      <c r="B268" t="s">
        <v>25</v>
      </c>
      <c r="C268" t="s">
        <v>26</v>
      </c>
      <c r="G268" s="12"/>
      <c r="H268" s="12"/>
      <c r="I268" s="12"/>
      <c r="J268" s="12"/>
      <c r="K268" s="12"/>
    </row>
    <row r="269" spans="1:11" ht="12.75">
      <c r="A269" s="1" t="s">
        <v>936</v>
      </c>
      <c r="B269" t="s">
        <v>6</v>
      </c>
      <c r="G269" s="12"/>
      <c r="H269" s="12"/>
      <c r="I269" s="12"/>
      <c r="J269" s="12"/>
      <c r="K269" s="12"/>
    </row>
    <row r="270" spans="2:11" ht="12.75">
      <c r="B270" s="1"/>
      <c r="G270" s="12"/>
      <c r="H270" s="12"/>
      <c r="I270" s="12"/>
      <c r="J270" s="12"/>
      <c r="K270" s="12"/>
    </row>
    <row r="271" spans="1:11" ht="12.75">
      <c r="A271" s="1" t="s">
        <v>942</v>
      </c>
      <c r="B271" s="1" t="s">
        <v>122</v>
      </c>
      <c r="G271" s="12"/>
      <c r="H271" s="12"/>
      <c r="I271" s="12"/>
      <c r="J271" s="12"/>
      <c r="K271" s="12"/>
    </row>
    <row r="272" spans="1:11" ht="12.75">
      <c r="A272" s="1" t="s">
        <v>937</v>
      </c>
      <c r="B272" t="s">
        <v>123</v>
      </c>
      <c r="C272" t="s">
        <v>124</v>
      </c>
      <c r="G272" s="12">
        <v>15</v>
      </c>
      <c r="H272" s="12">
        <f>G272*1.5</f>
        <v>22.5</v>
      </c>
      <c r="I272" s="12">
        <f>G272*1.75</f>
        <v>26.25</v>
      </c>
      <c r="J272" s="12">
        <f>G272*2</f>
        <v>30</v>
      </c>
      <c r="K272" s="12">
        <f>G272*3</f>
        <v>45</v>
      </c>
    </row>
    <row r="273" spans="1:11" ht="12.75">
      <c r="A273" s="1" t="s">
        <v>938</v>
      </c>
      <c r="B273" t="s">
        <v>125</v>
      </c>
      <c r="C273" t="s">
        <v>124</v>
      </c>
      <c r="G273" s="12"/>
      <c r="H273" s="12"/>
      <c r="I273" s="12"/>
      <c r="J273" s="12"/>
      <c r="K273" s="12"/>
    </row>
    <row r="274" spans="1:11" ht="12.75">
      <c r="A274" s="1" t="s">
        <v>939</v>
      </c>
      <c r="B274" t="s">
        <v>126</v>
      </c>
      <c r="C274" t="s">
        <v>127</v>
      </c>
      <c r="G274" s="12"/>
      <c r="H274" s="12"/>
      <c r="I274" s="12"/>
      <c r="J274" s="12"/>
      <c r="K274" s="12"/>
    </row>
    <row r="275" spans="1:11" ht="12.75">
      <c r="A275" s="1" t="s">
        <v>940</v>
      </c>
      <c r="B275" t="s">
        <v>128</v>
      </c>
      <c r="C275" t="s">
        <v>124</v>
      </c>
      <c r="G275" s="12"/>
      <c r="H275" s="12"/>
      <c r="I275" s="12"/>
      <c r="J275" s="12"/>
      <c r="K275" s="12"/>
    </row>
    <row r="276" spans="1:11" ht="12.75">
      <c r="A276" s="1" t="s">
        <v>941</v>
      </c>
      <c r="B276" t="s">
        <v>6</v>
      </c>
      <c r="G276" s="12"/>
      <c r="H276" s="12"/>
      <c r="I276" s="12"/>
      <c r="J276" s="12"/>
      <c r="K276" s="12"/>
    </row>
    <row r="277" spans="2:11" ht="12.75">
      <c r="B277" s="1"/>
      <c r="G277" s="12"/>
      <c r="H277" s="12"/>
      <c r="I277" s="12"/>
      <c r="J277" s="12"/>
      <c r="K277" s="12"/>
    </row>
    <row r="278" spans="1:11" ht="12.75">
      <c r="A278" s="1" t="s">
        <v>951</v>
      </c>
      <c r="B278" s="1" t="s">
        <v>129</v>
      </c>
      <c r="G278" s="12"/>
      <c r="H278" s="12"/>
      <c r="I278" s="12"/>
      <c r="J278" s="12"/>
      <c r="K278" s="12"/>
    </row>
    <row r="279" spans="1:11" ht="12.75">
      <c r="A279" s="1" t="s">
        <v>943</v>
      </c>
      <c r="B279" t="s">
        <v>14</v>
      </c>
      <c r="C279" t="s">
        <v>15</v>
      </c>
      <c r="G279" s="12"/>
      <c r="H279" s="12"/>
      <c r="I279" s="12"/>
      <c r="J279" s="12"/>
      <c r="K279" s="12"/>
    </row>
    <row r="280" spans="1:11" ht="12.75">
      <c r="A280" s="1" t="s">
        <v>944</v>
      </c>
      <c r="B280" t="s">
        <v>16</v>
      </c>
      <c r="C280" t="s">
        <v>17</v>
      </c>
      <c r="G280" s="12">
        <v>8</v>
      </c>
      <c r="H280" s="12">
        <f>G280*1.5</f>
        <v>12</v>
      </c>
      <c r="I280" s="12">
        <f>G280*1.75</f>
        <v>14</v>
      </c>
      <c r="J280" s="12">
        <f>G280*2</f>
        <v>16</v>
      </c>
      <c r="K280" s="12">
        <f>G280*3</f>
        <v>24</v>
      </c>
    </row>
    <row r="281" spans="1:11" ht="12.75">
      <c r="A281" s="1" t="s">
        <v>945</v>
      </c>
      <c r="B281" t="s">
        <v>18</v>
      </c>
      <c r="C281" t="s">
        <v>19</v>
      </c>
      <c r="G281" s="12">
        <v>8</v>
      </c>
      <c r="H281" s="12">
        <f>G281*1.5</f>
        <v>12</v>
      </c>
      <c r="I281" s="12">
        <f>G281*1.75</f>
        <v>14</v>
      </c>
      <c r="J281" s="12">
        <f>G281*2</f>
        <v>16</v>
      </c>
      <c r="K281" s="12">
        <f>G281*3</f>
        <v>24</v>
      </c>
    </row>
    <row r="282" spans="1:11" ht="12.75">
      <c r="A282" s="1" t="s">
        <v>946</v>
      </c>
      <c r="B282" t="s">
        <v>20</v>
      </c>
      <c r="C282" t="s">
        <v>21</v>
      </c>
      <c r="G282" s="12"/>
      <c r="H282" s="12"/>
      <c r="I282" s="12"/>
      <c r="J282" s="12"/>
      <c r="K282" s="12"/>
    </row>
    <row r="283" spans="1:11" ht="12.75">
      <c r="A283" s="1" t="s">
        <v>947</v>
      </c>
      <c r="B283" t="s">
        <v>130</v>
      </c>
      <c r="C283" t="s">
        <v>23</v>
      </c>
      <c r="G283" s="12"/>
      <c r="H283" s="12"/>
      <c r="I283" s="12"/>
      <c r="J283" s="12"/>
      <c r="K283" s="12"/>
    </row>
    <row r="284" spans="1:11" ht="12.75">
      <c r="A284" s="1" t="s">
        <v>948</v>
      </c>
      <c r="B284" t="s">
        <v>24</v>
      </c>
      <c r="C284" t="s">
        <v>21</v>
      </c>
      <c r="G284" s="12"/>
      <c r="H284" s="12"/>
      <c r="I284" s="12"/>
      <c r="J284" s="12"/>
      <c r="K284" s="12"/>
    </row>
    <row r="285" spans="1:11" ht="12.75">
      <c r="A285" s="1" t="s">
        <v>949</v>
      </c>
      <c r="B285" t="s">
        <v>25</v>
      </c>
      <c r="C285" t="s">
        <v>26</v>
      </c>
      <c r="G285" s="12"/>
      <c r="H285" s="12"/>
      <c r="I285" s="12"/>
      <c r="J285" s="12"/>
      <c r="K285" s="12"/>
    </row>
    <row r="286" spans="1:11" ht="12.75">
      <c r="A286" s="1" t="s">
        <v>950</v>
      </c>
      <c r="B286" t="s">
        <v>6</v>
      </c>
      <c r="G286" s="12"/>
      <c r="H286" s="12"/>
      <c r="I286" s="12"/>
      <c r="J286" s="12"/>
      <c r="K286" s="12"/>
    </row>
    <row r="287" spans="2:11" ht="12.75">
      <c r="B287" s="1"/>
      <c r="G287" s="6"/>
      <c r="H287" s="12"/>
      <c r="I287" s="12"/>
      <c r="J287" s="12"/>
      <c r="K287" s="12"/>
    </row>
    <row r="288" spans="1:11" ht="12.75">
      <c r="A288" s="1" t="s">
        <v>960</v>
      </c>
      <c r="B288" s="1" t="s">
        <v>131</v>
      </c>
      <c r="G288" s="6"/>
      <c r="H288" s="12"/>
      <c r="I288" s="12"/>
      <c r="J288" s="12"/>
      <c r="K288" s="12"/>
    </row>
    <row r="289" spans="1:11" ht="12.75">
      <c r="A289" s="1" t="s">
        <v>952</v>
      </c>
      <c r="B289" t="s">
        <v>14</v>
      </c>
      <c r="C289" t="s">
        <v>15</v>
      </c>
      <c r="G289" s="12"/>
      <c r="H289" s="12"/>
      <c r="I289" s="12"/>
      <c r="J289" s="12"/>
      <c r="K289" s="12"/>
    </row>
    <row r="290" spans="1:11" ht="12.75">
      <c r="A290" s="1" t="s">
        <v>953</v>
      </c>
      <c r="B290" t="s">
        <v>16</v>
      </c>
      <c r="C290" t="s">
        <v>17</v>
      </c>
      <c r="G290" s="12">
        <v>8</v>
      </c>
      <c r="H290" s="12">
        <f>G290*1.5</f>
        <v>12</v>
      </c>
      <c r="I290" s="12">
        <f>G290*1.75</f>
        <v>14</v>
      </c>
      <c r="J290" s="12">
        <f>G290*2</f>
        <v>16</v>
      </c>
      <c r="K290" s="12">
        <f>G290*3</f>
        <v>24</v>
      </c>
    </row>
    <row r="291" spans="1:11" ht="12.75">
      <c r="A291" s="1" t="s">
        <v>954</v>
      </c>
      <c r="B291" t="s">
        <v>18</v>
      </c>
      <c r="C291" t="s">
        <v>19</v>
      </c>
      <c r="G291" s="12">
        <v>8</v>
      </c>
      <c r="H291" s="12">
        <f>G291*1.5</f>
        <v>12</v>
      </c>
      <c r="I291" s="12">
        <f>G291*1.75</f>
        <v>14</v>
      </c>
      <c r="J291" s="12">
        <f>G291*2</f>
        <v>16</v>
      </c>
      <c r="K291" s="12">
        <f>G291*3</f>
        <v>24</v>
      </c>
    </row>
    <row r="292" spans="1:11" ht="12.75">
      <c r="A292" s="1" t="s">
        <v>955</v>
      </c>
      <c r="B292" t="s">
        <v>20</v>
      </c>
      <c r="C292" t="s">
        <v>21</v>
      </c>
      <c r="G292" s="12"/>
      <c r="H292" s="12"/>
      <c r="I292" s="12"/>
      <c r="J292" s="12"/>
      <c r="K292" s="12"/>
    </row>
    <row r="293" spans="1:11" ht="12.75">
      <c r="A293" s="1" t="s">
        <v>956</v>
      </c>
      <c r="B293" t="s">
        <v>35</v>
      </c>
      <c r="C293" t="s">
        <v>23</v>
      </c>
      <c r="G293" s="12"/>
      <c r="H293" s="12"/>
      <c r="I293" s="12"/>
      <c r="J293" s="12"/>
      <c r="K293" s="12"/>
    </row>
    <row r="294" spans="1:11" ht="12.75">
      <c r="A294" s="1" t="s">
        <v>957</v>
      </c>
      <c r="B294" t="s">
        <v>50</v>
      </c>
      <c r="C294" t="s">
        <v>23</v>
      </c>
      <c r="G294" s="12"/>
      <c r="H294" s="12"/>
      <c r="I294" s="12"/>
      <c r="J294" s="12"/>
      <c r="K294" s="12"/>
    </row>
    <row r="295" spans="1:11" ht="12.75">
      <c r="A295" s="1" t="s">
        <v>958</v>
      </c>
      <c r="B295" t="s">
        <v>24</v>
      </c>
      <c r="C295" t="s">
        <v>21</v>
      </c>
      <c r="G295" s="12"/>
      <c r="H295" s="12"/>
      <c r="I295" s="12"/>
      <c r="J295" s="12"/>
      <c r="K295" s="12"/>
    </row>
    <row r="296" spans="1:11" ht="12.75">
      <c r="A296" s="1" t="s">
        <v>959</v>
      </c>
      <c r="B296" t="s">
        <v>25</v>
      </c>
      <c r="C296" t="s">
        <v>26</v>
      </c>
      <c r="G296" s="12"/>
      <c r="H296" s="12"/>
      <c r="I296" s="12"/>
      <c r="J296" s="12"/>
      <c r="K296" s="12"/>
    </row>
    <row r="297" spans="1:11" ht="12.75">
      <c r="A297" s="1" t="s">
        <v>961</v>
      </c>
      <c r="B297" t="s">
        <v>6</v>
      </c>
      <c r="G297" s="12"/>
      <c r="H297" s="12"/>
      <c r="I297" s="12"/>
      <c r="J297" s="12"/>
      <c r="K297" s="12"/>
    </row>
    <row r="298" spans="2:11" ht="12.75">
      <c r="B298" s="1"/>
      <c r="G298" s="12"/>
      <c r="H298" s="12"/>
      <c r="I298" s="12"/>
      <c r="J298" s="12"/>
      <c r="K298" s="12"/>
    </row>
    <row r="299" spans="1:11" ht="12.75">
      <c r="A299" s="1" t="s">
        <v>969</v>
      </c>
      <c r="B299" s="1" t="s">
        <v>221</v>
      </c>
      <c r="G299" s="12"/>
      <c r="H299" s="12"/>
      <c r="I299" s="12"/>
      <c r="J299" s="12"/>
      <c r="K299" s="12"/>
    </row>
    <row r="300" spans="1:11" ht="12.75">
      <c r="A300" s="1" t="s">
        <v>962</v>
      </c>
      <c r="B300" t="s">
        <v>45</v>
      </c>
      <c r="C300" t="s">
        <v>46</v>
      </c>
      <c r="G300" s="12"/>
      <c r="H300" s="12"/>
      <c r="I300" s="12"/>
      <c r="J300" s="12"/>
      <c r="K300" s="12"/>
    </row>
    <row r="301" spans="1:11" ht="12.75">
      <c r="A301" s="1" t="s">
        <v>963</v>
      </c>
      <c r="B301" t="s">
        <v>47</v>
      </c>
      <c r="C301" t="s">
        <v>46</v>
      </c>
      <c r="G301" s="12"/>
      <c r="H301" s="12"/>
      <c r="I301" s="12"/>
      <c r="J301" s="12"/>
      <c r="K301" s="12"/>
    </row>
    <row r="302" spans="1:11" ht="12.75">
      <c r="A302" s="1" t="s">
        <v>964</v>
      </c>
      <c r="B302" t="s">
        <v>132</v>
      </c>
      <c r="C302" t="s">
        <v>28</v>
      </c>
      <c r="G302" s="12"/>
      <c r="H302" s="12"/>
      <c r="I302" s="12"/>
      <c r="J302" s="12"/>
      <c r="K302" s="12"/>
    </row>
    <row r="303" spans="1:11" ht="12.75">
      <c r="A303" s="1" t="s">
        <v>965</v>
      </c>
      <c r="B303" t="s">
        <v>133</v>
      </c>
      <c r="C303" t="s">
        <v>28</v>
      </c>
      <c r="G303" s="12"/>
      <c r="H303" s="12"/>
      <c r="I303" s="12"/>
      <c r="J303" s="12"/>
      <c r="K303" s="12"/>
    </row>
    <row r="304" spans="1:11" ht="12.75">
      <c r="A304" s="1" t="s">
        <v>966</v>
      </c>
      <c r="B304" t="s">
        <v>63</v>
      </c>
      <c r="C304" t="s">
        <v>46</v>
      </c>
      <c r="G304" s="12"/>
      <c r="H304" s="12"/>
      <c r="I304" s="12"/>
      <c r="J304" s="12"/>
      <c r="K304" s="12"/>
    </row>
    <row r="305" spans="1:11" ht="12.75">
      <c r="A305" s="1" t="s">
        <v>967</v>
      </c>
      <c r="B305" t="s">
        <v>134</v>
      </c>
      <c r="C305" t="s">
        <v>31</v>
      </c>
      <c r="G305" s="12"/>
      <c r="H305" s="12"/>
      <c r="I305" s="12"/>
      <c r="J305" s="12"/>
      <c r="K305" s="12"/>
    </row>
    <row r="306" spans="1:11" ht="12.75">
      <c r="A306" s="1" t="s">
        <v>968</v>
      </c>
      <c r="B306" t="s">
        <v>136</v>
      </c>
      <c r="C306" t="s">
        <v>28</v>
      </c>
      <c r="G306" s="12">
        <v>10</v>
      </c>
      <c r="H306" s="12">
        <f>G306*1.5</f>
        <v>15</v>
      </c>
      <c r="I306" s="12">
        <f>G306*1.75</f>
        <v>17.5</v>
      </c>
      <c r="J306" s="12">
        <f>G306*2</f>
        <v>20</v>
      </c>
      <c r="K306" s="12">
        <f>G306*3</f>
        <v>30</v>
      </c>
    </row>
    <row r="307" spans="2:11" ht="12.75">
      <c r="B307" s="1"/>
      <c r="G307" s="12"/>
      <c r="H307" s="12"/>
      <c r="I307" s="12"/>
      <c r="J307" s="12"/>
      <c r="K307" s="12"/>
    </row>
    <row r="308" spans="1:11" ht="12.75">
      <c r="A308" s="1" t="s">
        <v>977</v>
      </c>
      <c r="B308" s="1" t="s">
        <v>222</v>
      </c>
      <c r="G308" s="12"/>
      <c r="H308" s="12"/>
      <c r="I308" s="12"/>
      <c r="J308" s="12"/>
      <c r="K308" s="12"/>
    </row>
    <row r="309" spans="1:11" ht="12.75">
      <c r="A309" s="1" t="s">
        <v>970</v>
      </c>
      <c r="B309" t="s">
        <v>45</v>
      </c>
      <c r="C309" t="s">
        <v>46</v>
      </c>
      <c r="G309" s="12"/>
      <c r="H309" s="12"/>
      <c r="I309" s="12"/>
      <c r="J309" s="12"/>
      <c r="K309" s="12"/>
    </row>
    <row r="310" spans="1:11" ht="12.75">
      <c r="A310" s="1" t="s">
        <v>971</v>
      </c>
      <c r="B310" t="s">
        <v>47</v>
      </c>
      <c r="C310" t="s">
        <v>46</v>
      </c>
      <c r="G310" s="12"/>
      <c r="H310" s="12"/>
      <c r="I310" s="12"/>
      <c r="J310" s="12"/>
      <c r="K310" s="12"/>
    </row>
    <row r="311" spans="1:11" ht="12.75">
      <c r="A311" s="1" t="s">
        <v>972</v>
      </c>
      <c r="B311" t="s">
        <v>133</v>
      </c>
      <c r="C311" t="s">
        <v>28</v>
      </c>
      <c r="G311" s="12"/>
      <c r="H311" s="12"/>
      <c r="I311" s="12"/>
      <c r="J311" s="12"/>
      <c r="K311" s="12"/>
    </row>
    <row r="312" spans="1:11" ht="12.75">
      <c r="A312" s="1" t="s">
        <v>973</v>
      </c>
      <c r="B312" t="s">
        <v>63</v>
      </c>
      <c r="C312" t="s">
        <v>46</v>
      </c>
      <c r="G312" s="12"/>
      <c r="H312" s="12"/>
      <c r="I312" s="12"/>
      <c r="J312" s="12"/>
      <c r="K312" s="12"/>
    </row>
    <row r="313" spans="1:11" ht="12.75">
      <c r="A313" s="1" t="s">
        <v>974</v>
      </c>
      <c r="B313" t="s">
        <v>135</v>
      </c>
      <c r="C313" t="s">
        <v>28</v>
      </c>
      <c r="G313" s="12"/>
      <c r="H313" s="12"/>
      <c r="I313" s="12"/>
      <c r="J313" s="12"/>
      <c r="K313" s="12"/>
    </row>
    <row r="314" spans="1:11" ht="12.75">
      <c r="A314" s="1" t="s">
        <v>975</v>
      </c>
      <c r="B314" t="s">
        <v>136</v>
      </c>
      <c r="C314" t="s">
        <v>28</v>
      </c>
      <c r="G314" s="12">
        <v>15</v>
      </c>
      <c r="H314" s="12">
        <f>G314*1.5</f>
        <v>22.5</v>
      </c>
      <c r="I314" s="12">
        <f>G314*1.75</f>
        <v>26.25</v>
      </c>
      <c r="J314" s="12">
        <f>G314*2</f>
        <v>30</v>
      </c>
      <c r="K314" s="12">
        <f>G314*3</f>
        <v>45</v>
      </c>
    </row>
    <row r="315" spans="1:11" ht="12.75">
      <c r="A315" s="1" t="s">
        <v>976</v>
      </c>
      <c r="B315" t="s">
        <v>137</v>
      </c>
      <c r="C315" t="s">
        <v>138</v>
      </c>
      <c r="G315" s="12"/>
      <c r="H315" s="12"/>
      <c r="I315" s="12"/>
      <c r="J315" s="12"/>
      <c r="K315" s="12"/>
    </row>
    <row r="316" spans="1:11" ht="12.75">
      <c r="A316" s="1" t="s">
        <v>978</v>
      </c>
      <c r="B316" t="s">
        <v>6</v>
      </c>
      <c r="G316" s="12"/>
      <c r="H316" s="12"/>
      <c r="I316" s="12"/>
      <c r="J316" s="12"/>
      <c r="K316" s="12"/>
    </row>
    <row r="317" spans="2:11" ht="12.75">
      <c r="B317" s="1"/>
      <c r="G317" s="12"/>
      <c r="H317" s="12"/>
      <c r="I317" s="12"/>
      <c r="J317" s="12"/>
      <c r="K317" s="12"/>
    </row>
    <row r="318" spans="1:11" ht="12.75">
      <c r="A318" s="1" t="s">
        <v>987</v>
      </c>
      <c r="B318" s="1" t="s">
        <v>223</v>
      </c>
      <c r="G318" s="12"/>
      <c r="H318" s="12"/>
      <c r="I318" s="12"/>
      <c r="J318" s="12"/>
      <c r="K318" s="12"/>
    </row>
    <row r="319" spans="1:11" ht="12.75">
      <c r="A319" s="1" t="s">
        <v>979</v>
      </c>
      <c r="B319" t="s">
        <v>45</v>
      </c>
      <c r="C319" t="s">
        <v>46</v>
      </c>
      <c r="G319" s="12"/>
      <c r="H319" s="12"/>
      <c r="I319" s="12"/>
      <c r="J319" s="12"/>
      <c r="K319" s="12"/>
    </row>
    <row r="320" spans="1:11" ht="12.75">
      <c r="A320" s="1" t="s">
        <v>980</v>
      </c>
      <c r="B320" t="s">
        <v>47</v>
      </c>
      <c r="C320" t="s">
        <v>46</v>
      </c>
      <c r="G320" s="12"/>
      <c r="H320" s="12"/>
      <c r="I320" s="12"/>
      <c r="J320" s="12"/>
      <c r="K320" s="12"/>
    </row>
    <row r="321" spans="1:11" ht="12.75">
      <c r="A321" s="1" t="s">
        <v>981</v>
      </c>
      <c r="B321" t="s">
        <v>133</v>
      </c>
      <c r="C321" t="s">
        <v>28</v>
      </c>
      <c r="G321" s="12"/>
      <c r="H321" s="12"/>
      <c r="I321" s="12"/>
      <c r="J321" s="12"/>
      <c r="K321" s="12"/>
    </row>
    <row r="322" spans="1:11" ht="12.75">
      <c r="A322" s="1" t="s">
        <v>982</v>
      </c>
      <c r="B322" t="s">
        <v>63</v>
      </c>
      <c r="C322" t="s">
        <v>46</v>
      </c>
      <c r="G322" s="12"/>
      <c r="H322" s="12"/>
      <c r="I322" s="12"/>
      <c r="J322" s="12"/>
      <c r="K322" s="12"/>
    </row>
    <row r="323" spans="1:11" ht="12.75">
      <c r="A323" s="1" t="s">
        <v>983</v>
      </c>
      <c r="B323" t="s">
        <v>139</v>
      </c>
      <c r="C323" t="s">
        <v>28</v>
      </c>
      <c r="G323" s="12"/>
      <c r="H323" s="12"/>
      <c r="I323" s="12"/>
      <c r="J323" s="12"/>
      <c r="K323" s="12"/>
    </row>
    <row r="324" spans="1:11" ht="12.75">
      <c r="A324" s="1" t="s">
        <v>984</v>
      </c>
      <c r="B324" t="s">
        <v>135</v>
      </c>
      <c r="C324" t="s">
        <v>28</v>
      </c>
      <c r="G324" s="12"/>
      <c r="H324" s="12"/>
      <c r="I324" s="12"/>
      <c r="J324" s="12"/>
      <c r="K324" s="12"/>
    </row>
    <row r="325" spans="1:11" ht="12.75">
      <c r="A325" s="1" t="s">
        <v>985</v>
      </c>
      <c r="B325" t="s">
        <v>136</v>
      </c>
      <c r="C325" t="s">
        <v>28</v>
      </c>
      <c r="G325" s="12">
        <v>10</v>
      </c>
      <c r="H325" s="12">
        <f>G325*1.5</f>
        <v>15</v>
      </c>
      <c r="I325" s="12">
        <f>G325*1.75</f>
        <v>17.5</v>
      </c>
      <c r="J325" s="12">
        <f>G325*2</f>
        <v>20</v>
      </c>
      <c r="K325" s="12">
        <f>G325*3</f>
        <v>30</v>
      </c>
    </row>
    <row r="326" spans="1:11" ht="12.75">
      <c r="A326" s="1" t="s">
        <v>986</v>
      </c>
      <c r="B326" t="s">
        <v>6</v>
      </c>
      <c r="G326" s="12"/>
      <c r="H326" s="12"/>
      <c r="I326" s="12"/>
      <c r="J326" s="12"/>
      <c r="K326" s="12"/>
    </row>
    <row r="327" spans="2:11" ht="12.75">
      <c r="B327" s="1"/>
      <c r="G327" s="12"/>
      <c r="H327" s="12"/>
      <c r="I327" s="12"/>
      <c r="J327" s="12"/>
      <c r="K327" s="12"/>
    </row>
    <row r="328" spans="1:11" ht="12.75">
      <c r="A328" s="1" t="s">
        <v>988</v>
      </c>
      <c r="B328" s="1" t="s">
        <v>140</v>
      </c>
      <c r="G328" s="12"/>
      <c r="H328" s="12"/>
      <c r="I328" s="12"/>
      <c r="J328" s="12"/>
      <c r="K328" s="12"/>
    </row>
    <row r="329" spans="1:11" ht="12.75">
      <c r="A329" s="1" t="s">
        <v>989</v>
      </c>
      <c r="B329" t="s">
        <v>141</v>
      </c>
      <c r="C329" t="s">
        <v>142</v>
      </c>
      <c r="G329" s="12">
        <v>35</v>
      </c>
      <c r="H329" s="12">
        <f>G329*1.5</f>
        <v>52.5</v>
      </c>
      <c r="I329" s="12">
        <f>G329*1.75</f>
        <v>61.25</v>
      </c>
      <c r="J329" s="12">
        <f>G329*2</f>
        <v>70</v>
      </c>
      <c r="K329" s="13" t="s">
        <v>1227</v>
      </c>
    </row>
    <row r="330" spans="1:11" ht="12.75">
      <c r="A330" s="1" t="s">
        <v>990</v>
      </c>
      <c r="B330" t="s">
        <v>143</v>
      </c>
      <c r="C330" t="s">
        <v>142</v>
      </c>
      <c r="G330" s="12"/>
      <c r="H330" s="12"/>
      <c r="I330" s="12"/>
      <c r="J330" s="12"/>
      <c r="K330" s="12"/>
    </row>
    <row r="331" spans="2:11" ht="12.75">
      <c r="B331" s="1"/>
      <c r="G331" s="12"/>
      <c r="H331" s="12"/>
      <c r="I331" s="12"/>
      <c r="J331" s="12"/>
      <c r="K331" s="12"/>
    </row>
    <row r="332" spans="1:11" ht="12.75">
      <c r="A332" s="1" t="s">
        <v>993</v>
      </c>
      <c r="B332" s="1" t="s">
        <v>144</v>
      </c>
      <c r="G332" s="12"/>
      <c r="H332" s="12"/>
      <c r="I332" s="12"/>
      <c r="J332" s="12"/>
      <c r="K332" s="12"/>
    </row>
    <row r="333" spans="1:11" ht="12.75">
      <c r="A333" s="1" t="s">
        <v>991</v>
      </c>
      <c r="B333" t="s">
        <v>141</v>
      </c>
      <c r="C333" t="s">
        <v>142</v>
      </c>
      <c r="G333" s="12">
        <v>35</v>
      </c>
      <c r="H333" s="12">
        <f>G333*1.5</f>
        <v>52.5</v>
      </c>
      <c r="I333" s="12">
        <f>G333*1.75</f>
        <v>61.25</v>
      </c>
      <c r="J333" s="12">
        <f>G333*2</f>
        <v>70</v>
      </c>
      <c r="K333" s="13" t="s">
        <v>1227</v>
      </c>
    </row>
    <row r="334" spans="1:11" ht="12.75">
      <c r="A334" s="1" t="s">
        <v>992</v>
      </c>
      <c r="B334" t="s">
        <v>143</v>
      </c>
      <c r="C334" t="s">
        <v>142</v>
      </c>
      <c r="G334" s="12"/>
      <c r="H334" s="12"/>
      <c r="I334" s="12"/>
      <c r="J334" s="12"/>
      <c r="K334" s="12"/>
    </row>
    <row r="335" spans="2:11" ht="12.75">
      <c r="B335" s="1"/>
      <c r="G335" s="12"/>
      <c r="H335" s="12"/>
      <c r="I335" s="12"/>
      <c r="J335" s="12"/>
      <c r="K335" s="12"/>
    </row>
    <row r="336" spans="1:11" ht="12.75">
      <c r="A336" s="1" t="s">
        <v>996</v>
      </c>
      <c r="B336" s="1" t="s">
        <v>145</v>
      </c>
      <c r="G336" s="12"/>
      <c r="H336" s="12"/>
      <c r="I336" s="12"/>
      <c r="J336" s="12"/>
      <c r="K336" s="12"/>
    </row>
    <row r="337" spans="1:11" ht="12.75">
      <c r="A337" s="1" t="s">
        <v>994</v>
      </c>
      <c r="B337" t="s">
        <v>146</v>
      </c>
      <c r="C337" t="s">
        <v>447</v>
      </c>
      <c r="G337" s="12">
        <v>5</v>
      </c>
      <c r="H337" s="12">
        <f>G337*1.5</f>
        <v>7.5</v>
      </c>
      <c r="I337" s="12">
        <f>G337*1.75</f>
        <v>8.75</v>
      </c>
      <c r="J337" s="12">
        <f>G337*2</f>
        <v>10</v>
      </c>
      <c r="K337" s="12">
        <f>G337*3</f>
        <v>15</v>
      </c>
    </row>
    <row r="338" spans="1:11" ht="12.75">
      <c r="A338" s="1" t="s">
        <v>995</v>
      </c>
      <c r="B338" s="5" t="s">
        <v>448</v>
      </c>
      <c r="G338" s="12"/>
      <c r="H338" s="12"/>
      <c r="I338" s="12"/>
      <c r="J338" s="12"/>
      <c r="K338" s="12"/>
    </row>
    <row r="339" spans="2:11" ht="12.75">
      <c r="B339" s="1"/>
      <c r="G339" s="12"/>
      <c r="H339" s="12"/>
      <c r="I339" s="12"/>
      <c r="J339" s="12"/>
      <c r="K339" s="12"/>
    </row>
    <row r="340" spans="1:11" ht="12.75">
      <c r="A340" s="1" t="s">
        <v>1005</v>
      </c>
      <c r="B340" s="1" t="s">
        <v>224</v>
      </c>
      <c r="G340" s="12"/>
      <c r="H340" s="12"/>
      <c r="I340" s="12"/>
      <c r="J340" s="12"/>
      <c r="K340" s="12"/>
    </row>
    <row r="341" spans="1:11" ht="12.75">
      <c r="A341" s="1" t="s">
        <v>997</v>
      </c>
      <c r="B341" t="s">
        <v>45</v>
      </c>
      <c r="C341" t="s">
        <v>46</v>
      </c>
      <c r="G341" s="12"/>
      <c r="H341" s="12"/>
      <c r="I341" s="12"/>
      <c r="J341" s="12"/>
      <c r="K341" s="12"/>
    </row>
    <row r="342" spans="1:11" ht="12.75">
      <c r="A342" s="1" t="s">
        <v>998</v>
      </c>
      <c r="B342" t="s">
        <v>47</v>
      </c>
      <c r="C342" t="s">
        <v>46</v>
      </c>
      <c r="G342" s="12"/>
      <c r="H342" s="12"/>
      <c r="I342" s="12"/>
      <c r="J342" s="12"/>
      <c r="K342" s="12"/>
    </row>
    <row r="343" spans="1:11" ht="12.75">
      <c r="A343" s="1" t="s">
        <v>999</v>
      </c>
      <c r="B343" t="s">
        <v>147</v>
      </c>
      <c r="C343" t="s">
        <v>28</v>
      </c>
      <c r="G343" s="12">
        <v>12</v>
      </c>
      <c r="H343" s="12">
        <f>G343*1.5</f>
        <v>18</v>
      </c>
      <c r="I343" s="12">
        <f>G343*1.75</f>
        <v>21</v>
      </c>
      <c r="J343" s="12">
        <f>G343*2</f>
        <v>24</v>
      </c>
      <c r="K343" s="12">
        <f>G343*3</f>
        <v>36</v>
      </c>
    </row>
    <row r="344" spans="1:11" ht="12.75">
      <c r="A344" s="1" t="s">
        <v>1000</v>
      </c>
      <c r="B344" t="s">
        <v>148</v>
      </c>
      <c r="C344" t="s">
        <v>28</v>
      </c>
      <c r="G344" s="12"/>
      <c r="H344" s="12"/>
      <c r="I344" s="12"/>
      <c r="J344" s="12"/>
      <c r="K344" s="12"/>
    </row>
    <row r="345" spans="1:11" ht="12.75">
      <c r="A345" s="1" t="s">
        <v>1001</v>
      </c>
      <c r="B345" t="s">
        <v>63</v>
      </c>
      <c r="C345" t="s">
        <v>46</v>
      </c>
      <c r="G345" s="12"/>
      <c r="H345" s="12"/>
      <c r="I345" s="12"/>
      <c r="J345" s="12"/>
      <c r="K345" s="12"/>
    </row>
    <row r="346" spans="1:11" ht="12.75">
      <c r="A346" s="1" t="s">
        <v>1002</v>
      </c>
      <c r="B346" t="s">
        <v>149</v>
      </c>
      <c r="C346" t="s">
        <v>28</v>
      </c>
      <c r="G346" s="12"/>
      <c r="H346" s="12"/>
      <c r="I346" s="12"/>
      <c r="J346" s="12"/>
      <c r="K346" s="12"/>
    </row>
    <row r="347" spans="1:11" ht="12.75">
      <c r="A347" s="1" t="s">
        <v>1003</v>
      </c>
      <c r="B347" t="s">
        <v>150</v>
      </c>
      <c r="C347" t="s">
        <v>28</v>
      </c>
      <c r="G347" s="12"/>
      <c r="H347" s="12"/>
      <c r="I347" s="12"/>
      <c r="J347" s="12"/>
      <c r="K347" s="12"/>
    </row>
    <row r="348" spans="1:11" ht="12.75">
      <c r="A348" s="1" t="s">
        <v>1004</v>
      </c>
      <c r="B348" t="s">
        <v>6</v>
      </c>
      <c r="G348" s="12"/>
      <c r="H348" s="12"/>
      <c r="I348" s="12"/>
      <c r="J348" s="12"/>
      <c r="K348" s="12"/>
    </row>
    <row r="349" spans="2:11" ht="12.75">
      <c r="B349" s="1"/>
      <c r="G349" s="12"/>
      <c r="H349" s="12"/>
      <c r="I349" s="12"/>
      <c r="J349" s="12"/>
      <c r="K349" s="12"/>
    </row>
    <row r="350" spans="1:11" ht="12.75">
      <c r="A350" s="1" t="s">
        <v>1008</v>
      </c>
      <c r="B350" s="1" t="s">
        <v>151</v>
      </c>
      <c r="G350" s="6"/>
      <c r="H350" s="6"/>
      <c r="I350" s="6"/>
      <c r="J350" s="6"/>
      <c r="K350" s="6"/>
    </row>
    <row r="351" spans="1:11" ht="12.75">
      <c r="A351" s="1" t="s">
        <v>1006</v>
      </c>
      <c r="B351" t="s">
        <v>152</v>
      </c>
      <c r="C351" t="s">
        <v>21</v>
      </c>
      <c r="G351" s="12"/>
      <c r="H351" s="12"/>
      <c r="I351" s="12"/>
      <c r="J351" s="12"/>
      <c r="K351" s="12"/>
    </row>
    <row r="352" spans="1:11" ht="12.75">
      <c r="A352" s="1" t="s">
        <v>1007</v>
      </c>
      <c r="B352" t="s">
        <v>130</v>
      </c>
      <c r="C352" t="s">
        <v>23</v>
      </c>
      <c r="G352" s="12"/>
      <c r="H352" s="12"/>
      <c r="I352" s="12"/>
      <c r="J352" s="12"/>
      <c r="K352" s="12"/>
    </row>
    <row r="353" spans="2:11" ht="12.75">
      <c r="B353" s="1"/>
      <c r="G353" s="12"/>
      <c r="H353" s="12"/>
      <c r="I353" s="12"/>
      <c r="J353" s="12"/>
      <c r="K353" s="12"/>
    </row>
    <row r="354" spans="1:11" ht="12.75">
      <c r="A354" s="1" t="s">
        <v>1010</v>
      </c>
      <c r="B354" s="1" t="s">
        <v>153</v>
      </c>
      <c r="G354" s="12"/>
      <c r="H354" s="12"/>
      <c r="I354" s="12"/>
      <c r="J354" s="12"/>
      <c r="K354" s="12"/>
    </row>
    <row r="355" spans="1:11" ht="12.75">
      <c r="A355" s="1" t="s">
        <v>1011</v>
      </c>
      <c r="B355" t="s">
        <v>154</v>
      </c>
      <c r="C355" t="s">
        <v>155</v>
      </c>
      <c r="G355" s="12"/>
      <c r="H355" s="12"/>
      <c r="I355" s="12"/>
      <c r="J355" s="12"/>
      <c r="K355" s="12"/>
    </row>
    <row r="356" spans="1:11" ht="12.75">
      <c r="A356" s="1" t="s">
        <v>1009</v>
      </c>
      <c r="B356" t="s">
        <v>156</v>
      </c>
      <c r="C356" t="s">
        <v>31</v>
      </c>
      <c r="G356" s="12">
        <v>15</v>
      </c>
      <c r="H356" s="12">
        <f>G356*1.5</f>
        <v>22.5</v>
      </c>
      <c r="I356" s="12">
        <f>G356*1.75</f>
        <v>26.25</v>
      </c>
      <c r="J356" s="12">
        <f>G356*2</f>
        <v>30</v>
      </c>
      <c r="K356" s="12">
        <f>G356*3</f>
        <v>45</v>
      </c>
    </row>
    <row r="357" spans="2:11" ht="12.75">
      <c r="B357" s="1"/>
      <c r="G357" s="12"/>
      <c r="H357" s="12"/>
      <c r="I357" s="12"/>
      <c r="J357" s="12"/>
      <c r="K357" s="12"/>
    </row>
    <row r="358" spans="1:11" ht="12.75">
      <c r="A358" s="1" t="s">
        <v>1014</v>
      </c>
      <c r="B358" s="1" t="s">
        <v>157</v>
      </c>
      <c r="G358" s="6"/>
      <c r="H358" s="6"/>
      <c r="I358" s="6"/>
      <c r="J358" s="6"/>
      <c r="K358" s="6"/>
    </row>
    <row r="359" spans="1:11" ht="12.75">
      <c r="A359" s="1" t="s">
        <v>1012</v>
      </c>
      <c r="B359" t="s">
        <v>158</v>
      </c>
      <c r="C359" t="s">
        <v>21</v>
      </c>
      <c r="G359" s="12"/>
      <c r="H359" s="12"/>
      <c r="I359" s="12"/>
      <c r="J359" s="12"/>
      <c r="K359" s="12"/>
    </row>
    <row r="360" spans="1:11" ht="12.75">
      <c r="A360" s="1" t="s">
        <v>1013</v>
      </c>
      <c r="B360" t="s">
        <v>35</v>
      </c>
      <c r="C360" t="s">
        <v>23</v>
      </c>
      <c r="G360" s="12"/>
      <c r="H360" s="12"/>
      <c r="I360" s="12"/>
      <c r="J360" s="12"/>
      <c r="K360" s="12"/>
    </row>
    <row r="361" spans="2:11" ht="12.75">
      <c r="B361" s="1"/>
      <c r="G361" s="12"/>
      <c r="H361" s="12"/>
      <c r="I361" s="12"/>
      <c r="J361" s="12"/>
      <c r="K361" s="12"/>
    </row>
    <row r="362" spans="1:11" ht="12.75">
      <c r="A362" s="1" t="s">
        <v>1017</v>
      </c>
      <c r="B362" s="1" t="s">
        <v>449</v>
      </c>
      <c r="G362" s="12"/>
      <c r="H362" s="12"/>
      <c r="I362" s="12"/>
      <c r="J362" s="12"/>
      <c r="K362" s="12"/>
    </row>
    <row r="363" spans="1:11" ht="12.75">
      <c r="A363" s="1" t="s">
        <v>1015</v>
      </c>
      <c r="B363" t="s">
        <v>159</v>
      </c>
      <c r="C363" t="s">
        <v>28</v>
      </c>
      <c r="G363" s="12">
        <v>15</v>
      </c>
      <c r="H363" s="12">
        <f>G363*1.5</f>
        <v>22.5</v>
      </c>
      <c r="I363" s="12">
        <f>G363*1.75</f>
        <v>26.25</v>
      </c>
      <c r="J363" s="12">
        <f>G363*2</f>
        <v>30</v>
      </c>
      <c r="K363" s="12">
        <f>G363*3</f>
        <v>45</v>
      </c>
    </row>
    <row r="364" spans="1:11" ht="12.75">
      <c r="A364" s="1" t="s">
        <v>1016</v>
      </c>
      <c r="B364" t="s">
        <v>160</v>
      </c>
      <c r="C364" t="s">
        <v>28</v>
      </c>
      <c r="G364" s="12"/>
      <c r="H364" s="12"/>
      <c r="I364" s="12"/>
      <c r="J364" s="12"/>
      <c r="K364" s="12"/>
    </row>
    <row r="365" spans="2:11" ht="12.75">
      <c r="B365" s="1"/>
      <c r="G365" s="12"/>
      <c r="H365" s="12"/>
      <c r="I365" s="12"/>
      <c r="J365" s="12"/>
      <c r="K365" s="12"/>
    </row>
    <row r="366" spans="1:11" ht="12.75">
      <c r="A366" s="1" t="s">
        <v>1024</v>
      </c>
      <c r="B366" s="1" t="s">
        <v>225</v>
      </c>
      <c r="G366" s="12"/>
      <c r="H366" s="12"/>
      <c r="I366" s="12"/>
      <c r="J366" s="12"/>
      <c r="K366" s="12"/>
    </row>
    <row r="367" spans="1:11" ht="12.75">
      <c r="A367" s="1" t="s">
        <v>1018</v>
      </c>
      <c r="B367" t="s">
        <v>147</v>
      </c>
      <c r="C367" t="s">
        <v>28</v>
      </c>
      <c r="G367" s="12">
        <v>15</v>
      </c>
      <c r="H367" s="12">
        <f>G367*1.5</f>
        <v>22.5</v>
      </c>
      <c r="I367" s="12">
        <f>G367*1.75</f>
        <v>26.25</v>
      </c>
      <c r="J367" s="12">
        <f>G367*2</f>
        <v>30</v>
      </c>
      <c r="K367" s="12">
        <f>G367*3</f>
        <v>45</v>
      </c>
    </row>
    <row r="368" spans="1:11" ht="12.75">
      <c r="A368" s="1" t="s">
        <v>1019</v>
      </c>
      <c r="B368" t="s">
        <v>148</v>
      </c>
      <c r="C368" t="s">
        <v>28</v>
      </c>
      <c r="G368" s="12"/>
      <c r="H368" s="12"/>
      <c r="I368" s="12"/>
      <c r="J368" s="12"/>
      <c r="K368" s="12"/>
    </row>
    <row r="369" spans="1:11" ht="12.75">
      <c r="A369" s="1" t="s">
        <v>1020</v>
      </c>
      <c r="B369" t="s">
        <v>161</v>
      </c>
      <c r="C369" t="s">
        <v>28</v>
      </c>
      <c r="G369" s="12"/>
      <c r="H369" s="12"/>
      <c r="I369" s="12"/>
      <c r="J369" s="12"/>
      <c r="K369" s="12"/>
    </row>
    <row r="370" spans="1:11" ht="12.75">
      <c r="A370" s="1" t="s">
        <v>1021</v>
      </c>
      <c r="B370" t="s">
        <v>149</v>
      </c>
      <c r="C370" t="s">
        <v>28</v>
      </c>
      <c r="G370" s="12"/>
      <c r="H370" s="12"/>
      <c r="I370" s="12"/>
      <c r="J370" s="12"/>
      <c r="K370" s="12"/>
    </row>
    <row r="371" spans="1:11" ht="12.75">
      <c r="A371" s="1" t="s">
        <v>1022</v>
      </c>
      <c r="B371" t="s">
        <v>150</v>
      </c>
      <c r="C371" t="s">
        <v>28</v>
      </c>
      <c r="G371" s="12"/>
      <c r="H371" s="12"/>
      <c r="I371" s="12"/>
      <c r="J371" s="12"/>
      <c r="K371" s="12"/>
    </row>
    <row r="372" spans="1:11" ht="12.75">
      <c r="A372" s="1" t="s">
        <v>1023</v>
      </c>
      <c r="B372" t="s">
        <v>6</v>
      </c>
      <c r="G372" s="12"/>
      <c r="H372" s="12"/>
      <c r="I372" s="12"/>
      <c r="J372" s="12"/>
      <c r="K372" s="12"/>
    </row>
    <row r="373" spans="7:11" ht="12.75">
      <c r="G373" s="12"/>
      <c r="H373" s="12"/>
      <c r="I373" s="12"/>
      <c r="J373" s="12"/>
      <c r="K373" s="12"/>
    </row>
    <row r="374" spans="1:11" ht="12.75">
      <c r="A374" s="1" t="s">
        <v>1028</v>
      </c>
      <c r="B374" s="1" t="s">
        <v>162</v>
      </c>
      <c r="G374" s="12"/>
      <c r="H374" s="12"/>
      <c r="I374" s="12"/>
      <c r="J374" s="12"/>
      <c r="K374" s="12"/>
    </row>
    <row r="375" spans="1:11" ht="12.75">
      <c r="A375" s="1" t="s">
        <v>1025</v>
      </c>
      <c r="B375" t="s">
        <v>163</v>
      </c>
      <c r="C375" t="s">
        <v>87</v>
      </c>
      <c r="G375" s="12"/>
      <c r="H375" s="12"/>
      <c r="I375" s="12"/>
      <c r="J375" s="12"/>
      <c r="K375" s="12"/>
    </row>
    <row r="376" spans="1:11" ht="12.75">
      <c r="A376" s="1" t="s">
        <v>1026</v>
      </c>
      <c r="B376" t="s">
        <v>164</v>
      </c>
      <c r="C376" t="s">
        <v>87</v>
      </c>
      <c r="G376" s="12">
        <v>10</v>
      </c>
      <c r="H376" s="12">
        <f>G376*1.5</f>
        <v>15</v>
      </c>
      <c r="I376" s="12">
        <f>G376*1.75</f>
        <v>17.5</v>
      </c>
      <c r="J376" s="12">
        <f>G376*2</f>
        <v>20</v>
      </c>
      <c r="K376" s="12">
        <f>G376*3</f>
        <v>30</v>
      </c>
    </row>
    <row r="377" spans="1:11" ht="12.75">
      <c r="A377" s="1" t="s">
        <v>1027</v>
      </c>
      <c r="B377" t="s">
        <v>6</v>
      </c>
      <c r="G377" s="12"/>
      <c r="H377" s="12"/>
      <c r="I377" s="12"/>
      <c r="J377" s="12"/>
      <c r="K377" s="12"/>
    </row>
    <row r="378" spans="2:11" ht="12.75">
      <c r="B378" s="1"/>
      <c r="G378" s="12"/>
      <c r="H378" s="12"/>
      <c r="I378" s="12"/>
      <c r="J378" s="12"/>
      <c r="K378" s="12"/>
    </row>
    <row r="379" spans="1:11" ht="12.75">
      <c r="A379" s="1" t="s">
        <v>1031</v>
      </c>
      <c r="B379" s="1" t="s">
        <v>165</v>
      </c>
      <c r="G379" s="6"/>
      <c r="H379" s="6"/>
      <c r="I379" s="6"/>
      <c r="J379" s="6"/>
      <c r="K379" s="6"/>
    </row>
    <row r="380" spans="1:11" ht="12.75">
      <c r="A380" s="1" t="s">
        <v>1029</v>
      </c>
      <c r="B380" t="s">
        <v>166</v>
      </c>
      <c r="C380" t="s">
        <v>21</v>
      </c>
      <c r="G380" s="12"/>
      <c r="H380" s="12"/>
      <c r="I380" s="12"/>
      <c r="J380" s="12"/>
      <c r="K380" s="12"/>
    </row>
    <row r="381" spans="1:11" ht="12.75">
      <c r="A381" s="1" t="s">
        <v>1030</v>
      </c>
      <c r="B381" t="s">
        <v>35</v>
      </c>
      <c r="C381" t="s">
        <v>23</v>
      </c>
      <c r="G381" s="12"/>
      <c r="H381" s="12"/>
      <c r="I381" s="12"/>
      <c r="J381" s="12"/>
      <c r="K381" s="12"/>
    </row>
    <row r="382" spans="2:11" ht="12.75">
      <c r="B382" s="1"/>
      <c r="G382" s="12"/>
      <c r="H382" s="12"/>
      <c r="I382" s="12"/>
      <c r="J382" s="12"/>
      <c r="K382" s="12"/>
    </row>
    <row r="383" spans="1:11" ht="12.75">
      <c r="A383" s="1" t="s">
        <v>1038</v>
      </c>
      <c r="B383" s="1" t="s">
        <v>167</v>
      </c>
      <c r="G383" s="12"/>
      <c r="H383" s="12"/>
      <c r="I383" s="12"/>
      <c r="J383" s="12"/>
      <c r="K383" s="12"/>
    </row>
    <row r="384" spans="1:11" ht="12.75">
      <c r="A384" s="1" t="s">
        <v>1032</v>
      </c>
      <c r="B384" t="s">
        <v>14</v>
      </c>
      <c r="C384" t="s">
        <v>15</v>
      </c>
      <c r="G384" s="12"/>
      <c r="H384" s="12"/>
      <c r="I384" s="12"/>
      <c r="J384" s="12"/>
      <c r="K384" s="12"/>
    </row>
    <row r="385" spans="1:11" ht="12.75">
      <c r="A385" s="1" t="s">
        <v>1033</v>
      </c>
      <c r="B385" t="s">
        <v>16</v>
      </c>
      <c r="C385" t="s">
        <v>17</v>
      </c>
      <c r="G385" s="12">
        <v>8</v>
      </c>
      <c r="H385" s="12">
        <f>G385*1.5</f>
        <v>12</v>
      </c>
      <c r="I385" s="12">
        <f>G385*1.75</f>
        <v>14</v>
      </c>
      <c r="J385" s="12">
        <f>G385*2</f>
        <v>16</v>
      </c>
      <c r="K385" s="12">
        <f>G385*3</f>
        <v>24</v>
      </c>
    </row>
    <row r="386" spans="1:11" ht="12.75">
      <c r="A386" s="1" t="s">
        <v>1034</v>
      </c>
      <c r="B386" t="s">
        <v>18</v>
      </c>
      <c r="C386" t="s">
        <v>19</v>
      </c>
      <c r="G386" s="12">
        <v>8</v>
      </c>
      <c r="H386" s="12">
        <f>G386*1.5</f>
        <v>12</v>
      </c>
      <c r="I386" s="12">
        <f>G386*1.75</f>
        <v>14</v>
      </c>
      <c r="J386" s="12">
        <f>G386*2</f>
        <v>16</v>
      </c>
      <c r="K386" s="12">
        <f>G386*3</f>
        <v>24</v>
      </c>
    </row>
    <row r="387" spans="1:11" ht="12.75">
      <c r="A387" s="1" t="s">
        <v>1035</v>
      </c>
      <c r="B387" t="s">
        <v>35</v>
      </c>
      <c r="C387" t="s">
        <v>23</v>
      </c>
      <c r="G387" s="12"/>
      <c r="H387" s="12"/>
      <c r="I387" s="12"/>
      <c r="J387" s="12"/>
      <c r="K387" s="12"/>
    </row>
    <row r="388" spans="1:11" ht="12.75">
      <c r="A388" s="1" t="s">
        <v>1036</v>
      </c>
      <c r="B388" t="s">
        <v>25</v>
      </c>
      <c r="C388" t="s">
        <v>26</v>
      </c>
      <c r="G388" s="12"/>
      <c r="H388" s="12"/>
      <c r="I388" s="12"/>
      <c r="J388" s="12"/>
      <c r="K388" s="12"/>
    </row>
    <row r="389" spans="1:11" ht="12.75">
      <c r="A389" s="1" t="s">
        <v>1037</v>
      </c>
      <c r="B389" t="s">
        <v>6</v>
      </c>
      <c r="G389" s="12"/>
      <c r="H389" s="12"/>
      <c r="I389" s="12"/>
      <c r="J389" s="12"/>
      <c r="K389" s="12"/>
    </row>
    <row r="390" spans="7:11" ht="12.75">
      <c r="G390" s="12"/>
      <c r="H390" s="12"/>
      <c r="I390" s="12"/>
      <c r="J390" s="12"/>
      <c r="K390" s="12"/>
    </row>
    <row r="391" spans="1:11" ht="12.75">
      <c r="A391" s="1" t="s">
        <v>1041</v>
      </c>
      <c r="B391" s="1" t="s">
        <v>168</v>
      </c>
      <c r="G391" s="6"/>
      <c r="H391" s="6"/>
      <c r="I391" s="6"/>
      <c r="J391" s="6"/>
      <c r="K391" s="6"/>
    </row>
    <row r="392" spans="1:11" ht="12.75">
      <c r="A392" s="1" t="s">
        <v>1039</v>
      </c>
      <c r="B392" t="s">
        <v>169</v>
      </c>
      <c r="C392" t="s">
        <v>21</v>
      </c>
      <c r="G392" s="12"/>
      <c r="H392" s="12"/>
      <c r="I392" s="12"/>
      <c r="J392" s="12"/>
      <c r="K392" s="12"/>
    </row>
    <row r="393" spans="1:11" ht="12.75">
      <c r="A393" s="1" t="s">
        <v>1040</v>
      </c>
      <c r="B393" t="s">
        <v>35</v>
      </c>
      <c r="C393" t="s">
        <v>23</v>
      </c>
      <c r="G393" s="12"/>
      <c r="H393" s="12"/>
      <c r="I393" s="12"/>
      <c r="J393" s="12"/>
      <c r="K393" s="12"/>
    </row>
    <row r="394" spans="2:11" ht="12.75">
      <c r="B394" s="1"/>
      <c r="G394" s="12"/>
      <c r="H394" s="12"/>
      <c r="I394" s="12"/>
      <c r="J394" s="12"/>
      <c r="K394" s="12"/>
    </row>
    <row r="395" spans="1:11" ht="12.75">
      <c r="A395" s="1" t="s">
        <v>1044</v>
      </c>
      <c r="B395" s="1" t="s">
        <v>170</v>
      </c>
      <c r="G395" s="6"/>
      <c r="H395" s="6"/>
      <c r="I395" s="6"/>
      <c r="J395" s="6"/>
      <c r="K395" s="6"/>
    </row>
    <row r="396" spans="1:11" ht="12.75">
      <c r="A396" s="1" t="s">
        <v>1042</v>
      </c>
      <c r="B396" t="s">
        <v>171</v>
      </c>
      <c r="C396" t="s">
        <v>21</v>
      </c>
      <c r="G396" s="12"/>
      <c r="H396" s="12"/>
      <c r="I396" s="12"/>
      <c r="J396" s="12"/>
      <c r="K396" s="12"/>
    </row>
    <row r="397" spans="1:11" ht="12.75">
      <c r="A397" s="1" t="s">
        <v>1043</v>
      </c>
      <c r="B397" t="s">
        <v>35</v>
      </c>
      <c r="C397" t="s">
        <v>23</v>
      </c>
      <c r="G397" s="12"/>
      <c r="H397" s="12"/>
      <c r="I397" s="12"/>
      <c r="J397" s="12"/>
      <c r="K397" s="12"/>
    </row>
    <row r="398" spans="7:11" ht="12.75">
      <c r="G398" s="12"/>
      <c r="H398" s="12"/>
      <c r="I398" s="12"/>
      <c r="J398" s="12"/>
      <c r="K398" s="12"/>
    </row>
    <row r="399" spans="1:11" ht="12.75">
      <c r="A399" s="1" t="s">
        <v>1051</v>
      </c>
      <c r="B399" s="1" t="s">
        <v>172</v>
      </c>
      <c r="G399" s="12"/>
      <c r="H399" s="12"/>
      <c r="I399" s="12"/>
      <c r="J399" s="12"/>
      <c r="K399" s="12"/>
    </row>
    <row r="400" spans="1:11" ht="12.75">
      <c r="A400" s="1" t="s">
        <v>1045</v>
      </c>
      <c r="B400" t="s">
        <v>14</v>
      </c>
      <c r="C400" t="s">
        <v>15</v>
      </c>
      <c r="G400" s="12"/>
      <c r="H400" s="12"/>
      <c r="I400" s="12"/>
      <c r="J400" s="12"/>
      <c r="K400" s="12"/>
    </row>
    <row r="401" spans="1:11" ht="12.75">
      <c r="A401" s="1" t="s">
        <v>1046</v>
      </c>
      <c r="B401" t="s">
        <v>16</v>
      </c>
      <c r="C401" t="s">
        <v>17</v>
      </c>
      <c r="G401" s="12">
        <v>8</v>
      </c>
      <c r="H401" s="12">
        <f>G401*1.5</f>
        <v>12</v>
      </c>
      <c r="I401" s="12">
        <f>G401*1.75</f>
        <v>14</v>
      </c>
      <c r="J401" s="12">
        <f>G401*2</f>
        <v>16</v>
      </c>
      <c r="K401" s="12">
        <f>G401*3</f>
        <v>24</v>
      </c>
    </row>
    <row r="402" spans="1:11" ht="12.75">
      <c r="A402" s="1" t="s">
        <v>1047</v>
      </c>
      <c r="B402" t="s">
        <v>18</v>
      </c>
      <c r="C402" t="s">
        <v>19</v>
      </c>
      <c r="G402" s="12">
        <v>8</v>
      </c>
      <c r="H402" s="12">
        <f>G402*1.5</f>
        <v>12</v>
      </c>
      <c r="I402" s="12">
        <f>G402*1.75</f>
        <v>14</v>
      </c>
      <c r="J402" s="12">
        <f>G402*2</f>
        <v>16</v>
      </c>
      <c r="K402" s="12">
        <f>G402*3</f>
        <v>24</v>
      </c>
    </row>
    <row r="403" spans="1:11" ht="12.75">
      <c r="A403" s="1" t="s">
        <v>1048</v>
      </c>
      <c r="B403" t="s">
        <v>20</v>
      </c>
      <c r="C403" t="s">
        <v>21</v>
      </c>
      <c r="G403" s="12"/>
      <c r="H403" s="12"/>
      <c r="I403" s="12"/>
      <c r="J403" s="12"/>
      <c r="K403" s="12"/>
    </row>
    <row r="404" spans="1:11" ht="12.75">
      <c r="A404" s="1" t="s">
        <v>1049</v>
      </c>
      <c r="B404" t="s">
        <v>24</v>
      </c>
      <c r="C404" t="s">
        <v>21</v>
      </c>
      <c r="G404" s="12"/>
      <c r="H404" s="12"/>
      <c r="I404" s="12"/>
      <c r="J404" s="12"/>
      <c r="K404" s="12"/>
    </row>
    <row r="405" spans="1:11" ht="12.75">
      <c r="A405" s="1" t="s">
        <v>1050</v>
      </c>
      <c r="B405" t="s">
        <v>37</v>
      </c>
      <c r="C405" t="s">
        <v>38</v>
      </c>
      <c r="G405" s="12"/>
      <c r="H405" s="12"/>
      <c r="I405" s="12"/>
      <c r="J405" s="12"/>
      <c r="K405" s="12"/>
    </row>
    <row r="406" spans="1:11" ht="12.75">
      <c r="A406" s="1" t="s">
        <v>1060</v>
      </c>
      <c r="B406" t="s">
        <v>25</v>
      </c>
      <c r="C406" t="s">
        <v>26</v>
      </c>
      <c r="G406" s="12"/>
      <c r="H406" s="12"/>
      <c r="I406" s="12"/>
      <c r="J406" s="12"/>
      <c r="K406" s="12"/>
    </row>
    <row r="407" spans="1:11" ht="12.75">
      <c r="A407" s="1" t="s">
        <v>1061</v>
      </c>
      <c r="B407" t="s">
        <v>6</v>
      </c>
      <c r="G407" s="12"/>
      <c r="H407" s="12"/>
      <c r="I407" s="12"/>
      <c r="J407" s="12"/>
      <c r="K407" s="12"/>
    </row>
    <row r="408" spans="7:11" ht="12.75">
      <c r="G408" s="12"/>
      <c r="H408" s="12"/>
      <c r="I408" s="12"/>
      <c r="J408" s="12"/>
      <c r="K408" s="12"/>
    </row>
    <row r="409" spans="1:11" ht="12.75">
      <c r="A409" s="1" t="s">
        <v>1053</v>
      </c>
      <c r="B409" s="1" t="s">
        <v>173</v>
      </c>
      <c r="G409" s="12"/>
      <c r="H409" s="12"/>
      <c r="I409" s="12"/>
      <c r="J409" s="12"/>
      <c r="K409" s="12"/>
    </row>
    <row r="410" spans="1:11" ht="12.75">
      <c r="A410" s="1" t="s">
        <v>1052</v>
      </c>
      <c r="B410" t="s">
        <v>174</v>
      </c>
      <c r="C410" t="s">
        <v>142</v>
      </c>
      <c r="G410" s="12">
        <v>12</v>
      </c>
      <c r="H410" s="12">
        <f>G410*1.5</f>
        <v>18</v>
      </c>
      <c r="I410" s="12">
        <f>G410*1.75</f>
        <v>21</v>
      </c>
      <c r="J410" s="12">
        <f>G410*2</f>
        <v>24</v>
      </c>
      <c r="K410" s="12">
        <f>G410*3</f>
        <v>36</v>
      </c>
    </row>
    <row r="411" spans="7:11" ht="12.75">
      <c r="G411" s="12"/>
      <c r="H411" s="12"/>
      <c r="I411" s="12"/>
      <c r="J411" s="12"/>
      <c r="K411" s="12"/>
    </row>
    <row r="412" spans="1:11" ht="12.75">
      <c r="A412" s="1" t="s">
        <v>1059</v>
      </c>
      <c r="B412" s="1" t="s">
        <v>175</v>
      </c>
      <c r="G412" s="12"/>
      <c r="H412" s="12"/>
      <c r="I412" s="12"/>
      <c r="J412" s="12"/>
      <c r="K412" s="12"/>
    </row>
    <row r="413" spans="1:11" ht="12.75">
      <c r="A413" s="1" t="s">
        <v>1054</v>
      </c>
      <c r="B413" t="s">
        <v>14</v>
      </c>
      <c r="C413" t="s">
        <v>15</v>
      </c>
      <c r="G413" s="12"/>
      <c r="H413" s="12"/>
      <c r="I413" s="12"/>
      <c r="J413" s="12"/>
      <c r="K413" s="12"/>
    </row>
    <row r="414" spans="1:11" ht="12.75">
      <c r="A414" s="1" t="s">
        <v>1055</v>
      </c>
      <c r="B414" t="s">
        <v>16</v>
      </c>
      <c r="C414" t="s">
        <v>17</v>
      </c>
      <c r="G414" s="12"/>
      <c r="H414" s="12"/>
      <c r="I414" s="12"/>
      <c r="J414" s="12"/>
      <c r="K414" s="12"/>
    </row>
    <row r="415" spans="1:11" ht="12.75">
      <c r="A415" s="1" t="s">
        <v>1056</v>
      </c>
      <c r="B415" t="s">
        <v>25</v>
      </c>
      <c r="C415" t="s">
        <v>26</v>
      </c>
      <c r="G415" s="12"/>
      <c r="H415" s="12"/>
      <c r="I415" s="12"/>
      <c r="J415" s="12"/>
      <c r="K415" s="12"/>
    </row>
    <row r="416" spans="1:11" ht="12.75">
      <c r="A416" s="1" t="s">
        <v>1057</v>
      </c>
      <c r="B416" t="s">
        <v>176</v>
      </c>
      <c r="C416" t="s">
        <v>28</v>
      </c>
      <c r="G416" s="12">
        <v>15</v>
      </c>
      <c r="H416" s="12">
        <f>G416*1.5</f>
        <v>22.5</v>
      </c>
      <c r="I416" s="12">
        <f>G416*1.75</f>
        <v>26.25</v>
      </c>
      <c r="J416" s="12">
        <f>G416*2</f>
        <v>30</v>
      </c>
      <c r="K416" s="12">
        <f>G416*3</f>
        <v>45</v>
      </c>
    </row>
    <row r="417" spans="1:11" ht="12.75">
      <c r="A417" s="1" t="s">
        <v>1058</v>
      </c>
      <c r="B417" t="s">
        <v>6</v>
      </c>
      <c r="G417" s="12"/>
      <c r="H417" s="12"/>
      <c r="I417" s="12"/>
      <c r="J417" s="12"/>
      <c r="K417" s="12"/>
    </row>
    <row r="418" spans="7:11" ht="12.75">
      <c r="G418" s="12"/>
      <c r="H418" s="12"/>
      <c r="I418" s="12"/>
      <c r="J418" s="12"/>
      <c r="K418" s="12"/>
    </row>
    <row r="419" spans="1:11" ht="12.75">
      <c r="A419" s="1" t="s">
        <v>1070</v>
      </c>
      <c r="B419" s="1" t="s">
        <v>177</v>
      </c>
      <c r="G419" s="12"/>
      <c r="H419" s="12"/>
      <c r="I419" s="12"/>
      <c r="J419" s="12"/>
      <c r="K419" s="12"/>
    </row>
    <row r="420" spans="1:11" ht="12.75">
      <c r="A420" s="1" t="s">
        <v>1062</v>
      </c>
      <c r="B420" t="s">
        <v>14</v>
      </c>
      <c r="C420" t="s">
        <v>15</v>
      </c>
      <c r="G420" s="12"/>
      <c r="H420" s="12"/>
      <c r="I420" s="12"/>
      <c r="J420" s="12"/>
      <c r="K420" s="12"/>
    </row>
    <row r="421" spans="1:11" ht="12.75">
      <c r="A421" s="1" t="s">
        <v>1063</v>
      </c>
      <c r="B421" t="s">
        <v>16</v>
      </c>
      <c r="C421" t="s">
        <v>17</v>
      </c>
      <c r="G421" s="12">
        <v>8</v>
      </c>
      <c r="H421" s="12">
        <f>G421*1.5</f>
        <v>12</v>
      </c>
      <c r="I421" s="12">
        <f>G421*1.75</f>
        <v>14</v>
      </c>
      <c r="J421" s="12">
        <f>G421*2</f>
        <v>16</v>
      </c>
      <c r="K421" s="12">
        <f>G421*3</f>
        <v>24</v>
      </c>
    </row>
    <row r="422" spans="1:11" ht="12.75">
      <c r="A422" s="1" t="s">
        <v>1064</v>
      </c>
      <c r="B422" t="s">
        <v>18</v>
      </c>
      <c r="C422" t="s">
        <v>19</v>
      </c>
      <c r="G422" s="12">
        <v>8</v>
      </c>
      <c r="H422" s="12">
        <f>G422*1.5</f>
        <v>12</v>
      </c>
      <c r="I422" s="12">
        <f>G422*1.75</f>
        <v>14</v>
      </c>
      <c r="J422" s="12">
        <f>G422*2</f>
        <v>16</v>
      </c>
      <c r="K422" s="12">
        <f>G422*3</f>
        <v>24</v>
      </c>
    </row>
    <row r="423" spans="1:11" ht="12.75">
      <c r="A423" s="1" t="s">
        <v>1065</v>
      </c>
      <c r="B423" t="s">
        <v>20</v>
      </c>
      <c r="C423" t="s">
        <v>21</v>
      </c>
      <c r="G423" s="12"/>
      <c r="H423" s="12"/>
      <c r="I423" s="12"/>
      <c r="J423" s="12"/>
      <c r="K423" s="12"/>
    </row>
    <row r="424" spans="1:11" ht="12.75">
      <c r="A424" s="1" t="s">
        <v>1066</v>
      </c>
      <c r="B424" t="s">
        <v>52</v>
      </c>
      <c r="C424" t="s">
        <v>23</v>
      </c>
      <c r="G424" s="12"/>
      <c r="H424" s="12"/>
      <c r="I424" s="12"/>
      <c r="J424" s="12"/>
      <c r="K424" s="12"/>
    </row>
    <row r="425" spans="1:11" ht="12.75">
      <c r="A425" s="1" t="s">
        <v>1067</v>
      </c>
      <c r="B425" t="s">
        <v>75</v>
      </c>
      <c r="C425" t="s">
        <v>23</v>
      </c>
      <c r="G425" s="12"/>
      <c r="H425" s="12"/>
      <c r="I425" s="12"/>
      <c r="J425" s="12"/>
      <c r="K425" s="12"/>
    </row>
    <row r="426" spans="1:11" ht="12.75">
      <c r="A426" s="1" t="s">
        <v>1068</v>
      </c>
      <c r="B426" t="s">
        <v>24</v>
      </c>
      <c r="C426" t="s">
        <v>21</v>
      </c>
      <c r="G426" s="12"/>
      <c r="H426" s="12"/>
      <c r="I426" s="12"/>
      <c r="J426" s="12"/>
      <c r="K426" s="12"/>
    </row>
    <row r="427" spans="1:11" ht="12.75">
      <c r="A427" s="1" t="s">
        <v>1069</v>
      </c>
      <c r="B427" t="s">
        <v>25</v>
      </c>
      <c r="C427" t="s">
        <v>26</v>
      </c>
      <c r="G427" s="12"/>
      <c r="H427" s="12"/>
      <c r="I427" s="12"/>
      <c r="J427" s="12"/>
      <c r="K427" s="12"/>
    </row>
    <row r="428" spans="1:11" ht="12.75">
      <c r="A428" s="1" t="s">
        <v>1071</v>
      </c>
      <c r="B428" t="s">
        <v>6</v>
      </c>
      <c r="G428" s="12"/>
      <c r="H428" s="12"/>
      <c r="I428" s="12"/>
      <c r="J428" s="12"/>
      <c r="K428" s="12"/>
    </row>
    <row r="429" spans="7:11" ht="12.75">
      <c r="G429" s="12"/>
      <c r="H429" s="12"/>
      <c r="I429" s="12"/>
      <c r="J429" s="12"/>
      <c r="K429" s="12"/>
    </row>
    <row r="430" spans="1:11" ht="12.75">
      <c r="A430" s="1" t="s">
        <v>1077</v>
      </c>
      <c r="B430" s="1" t="s">
        <v>178</v>
      </c>
      <c r="G430" s="12"/>
      <c r="H430" s="12"/>
      <c r="I430" s="12"/>
      <c r="J430" s="12"/>
      <c r="K430" s="12"/>
    </row>
    <row r="431" spans="1:11" ht="12.75">
      <c r="A431" s="1" t="s">
        <v>1072</v>
      </c>
      <c r="B431" t="s">
        <v>14</v>
      </c>
      <c r="C431" t="s">
        <v>15</v>
      </c>
      <c r="G431" s="12"/>
      <c r="H431" s="12"/>
      <c r="I431" s="12"/>
      <c r="J431" s="12"/>
      <c r="K431" s="12"/>
    </row>
    <row r="432" spans="1:11" ht="12.75">
      <c r="A432" s="1" t="s">
        <v>1073</v>
      </c>
      <c r="B432" t="s">
        <v>16</v>
      </c>
      <c r="C432" t="s">
        <v>17</v>
      </c>
      <c r="G432" s="12">
        <v>8</v>
      </c>
      <c r="H432" s="12">
        <f>G432*1.5</f>
        <v>12</v>
      </c>
      <c r="I432" s="12">
        <f>G432*1.75</f>
        <v>14</v>
      </c>
      <c r="J432" s="12">
        <f>G432*2</f>
        <v>16</v>
      </c>
      <c r="K432" s="12">
        <f>G432*3</f>
        <v>24</v>
      </c>
    </row>
    <row r="433" spans="1:11" ht="12.75">
      <c r="A433" s="1" t="s">
        <v>1074</v>
      </c>
      <c r="B433" t="s">
        <v>52</v>
      </c>
      <c r="C433" t="s">
        <v>23</v>
      </c>
      <c r="G433" s="12"/>
      <c r="H433" s="12"/>
      <c r="I433" s="12"/>
      <c r="J433" s="12"/>
      <c r="K433" s="12"/>
    </row>
    <row r="434" spans="1:11" ht="12.75">
      <c r="A434" s="1" t="s">
        <v>1075</v>
      </c>
      <c r="B434" t="s">
        <v>25</v>
      </c>
      <c r="C434" t="s">
        <v>26</v>
      </c>
      <c r="G434" s="12"/>
      <c r="H434" s="12"/>
      <c r="I434" s="12"/>
      <c r="J434" s="12"/>
      <c r="K434" s="12"/>
    </row>
    <row r="435" spans="1:11" ht="12.75">
      <c r="A435" s="1" t="s">
        <v>1076</v>
      </c>
      <c r="B435" t="s">
        <v>6</v>
      </c>
      <c r="G435" s="12"/>
      <c r="H435" s="12"/>
      <c r="I435" s="12"/>
      <c r="J435" s="12"/>
      <c r="K435" s="12"/>
    </row>
    <row r="436" spans="2:11" ht="12.75">
      <c r="B436" s="1"/>
      <c r="G436" s="12"/>
      <c r="H436" s="12"/>
      <c r="I436" s="12"/>
      <c r="J436" s="12"/>
      <c r="K436" s="12"/>
    </row>
    <row r="437" spans="1:11" ht="12.75">
      <c r="A437" s="1" t="s">
        <v>1078</v>
      </c>
      <c r="B437" s="1" t="s">
        <v>179</v>
      </c>
      <c r="G437" s="12"/>
      <c r="H437" s="12"/>
      <c r="I437" s="12"/>
      <c r="J437" s="12"/>
      <c r="K437" s="12"/>
    </row>
    <row r="438" spans="1:11" ht="12.75">
      <c r="A438" s="1" t="s">
        <v>1079</v>
      </c>
      <c r="B438" t="s">
        <v>45</v>
      </c>
      <c r="C438" t="s">
        <v>46</v>
      </c>
      <c r="G438" s="12"/>
      <c r="H438" s="12"/>
      <c r="I438" s="12"/>
      <c r="J438" s="12"/>
      <c r="K438" s="12"/>
    </row>
    <row r="439" spans="1:11" ht="12.75">
      <c r="A439" s="1" t="s">
        <v>1080</v>
      </c>
      <c r="B439" t="s">
        <v>47</v>
      </c>
      <c r="C439" t="s">
        <v>46</v>
      </c>
      <c r="G439" s="12"/>
      <c r="H439" s="12"/>
      <c r="I439" s="12"/>
      <c r="J439" s="12"/>
      <c r="K439" s="12"/>
    </row>
    <row r="440" spans="1:11" ht="12.75">
      <c r="A440" s="1" t="s">
        <v>1081</v>
      </c>
      <c r="B440" t="s">
        <v>180</v>
      </c>
      <c r="C440" t="s">
        <v>28</v>
      </c>
      <c r="G440" s="12"/>
      <c r="H440" s="12"/>
      <c r="I440" s="12"/>
      <c r="J440" s="12"/>
      <c r="K440" s="12"/>
    </row>
    <row r="441" spans="1:11" ht="12.75">
      <c r="A441" s="1" t="s">
        <v>1082</v>
      </c>
      <c r="B441" t="s">
        <v>63</v>
      </c>
      <c r="C441" t="s">
        <v>46</v>
      </c>
      <c r="G441" s="12"/>
      <c r="H441" s="12"/>
      <c r="I441" s="12"/>
      <c r="J441" s="12"/>
      <c r="K441" s="12"/>
    </row>
    <row r="442" spans="1:11" ht="12.75">
      <c r="A442" s="1" t="s">
        <v>1083</v>
      </c>
      <c r="B442" t="s">
        <v>181</v>
      </c>
      <c r="C442" t="s">
        <v>142</v>
      </c>
      <c r="G442" s="12"/>
      <c r="H442" s="12"/>
      <c r="I442" s="12"/>
      <c r="J442" s="12"/>
      <c r="K442" s="12"/>
    </row>
    <row r="443" spans="1:11" ht="12.75">
      <c r="A443" s="1" t="s">
        <v>1084</v>
      </c>
      <c r="B443" t="s">
        <v>182</v>
      </c>
      <c r="C443" t="s">
        <v>142</v>
      </c>
      <c r="G443" s="12"/>
      <c r="H443" s="12"/>
      <c r="I443" s="12"/>
      <c r="J443" s="12"/>
      <c r="K443" s="12"/>
    </row>
    <row r="444" spans="1:11" ht="12.75">
      <c r="A444" s="1" t="s">
        <v>1085</v>
      </c>
      <c r="B444" s="5" t="s">
        <v>1226</v>
      </c>
      <c r="C444" t="s">
        <v>28</v>
      </c>
      <c r="G444" s="12">
        <v>15</v>
      </c>
      <c r="H444" s="12">
        <f>G444*1.5</f>
        <v>22.5</v>
      </c>
      <c r="I444" s="12">
        <f>G444*1.75</f>
        <v>26.25</v>
      </c>
      <c r="J444" s="12">
        <f>G444*2</f>
        <v>30</v>
      </c>
      <c r="K444" s="12">
        <f>G444*3</f>
        <v>45</v>
      </c>
    </row>
    <row r="445" spans="2:11" ht="12.75">
      <c r="B445" s="1"/>
      <c r="G445" s="12"/>
      <c r="H445" s="12"/>
      <c r="I445" s="12"/>
      <c r="J445" s="12"/>
      <c r="K445" s="12"/>
    </row>
    <row r="446" spans="1:11" ht="12.75">
      <c r="A446" s="1" t="s">
        <v>1091</v>
      </c>
      <c r="B446" s="1" t="s">
        <v>1195</v>
      </c>
      <c r="G446" s="12"/>
      <c r="H446" s="12"/>
      <c r="I446" s="12"/>
      <c r="J446" s="12"/>
      <c r="K446" s="12"/>
    </row>
    <row r="447" spans="1:11" ht="12.75">
      <c r="A447" s="1" t="s">
        <v>1086</v>
      </c>
      <c r="B447" t="s">
        <v>183</v>
      </c>
      <c r="C447" t="s">
        <v>28</v>
      </c>
      <c r="G447" s="12">
        <v>15</v>
      </c>
      <c r="H447" s="12">
        <f>G447*1.5</f>
        <v>22.5</v>
      </c>
      <c r="I447" s="12">
        <f>G447*1.75</f>
        <v>26.25</v>
      </c>
      <c r="J447" s="12">
        <f>G447*2</f>
        <v>30</v>
      </c>
      <c r="K447" s="12">
        <f>G447*3</f>
        <v>45</v>
      </c>
    </row>
    <row r="448" spans="1:11" ht="12.75">
      <c r="A448" s="1" t="s">
        <v>1087</v>
      </c>
      <c r="B448" t="s">
        <v>184</v>
      </c>
      <c r="C448" t="s">
        <v>58</v>
      </c>
      <c r="G448" s="12"/>
      <c r="H448" s="12"/>
      <c r="I448" s="12"/>
      <c r="J448" s="12"/>
      <c r="K448" s="12"/>
    </row>
    <row r="449" spans="1:11" ht="12.75">
      <c r="A449" s="1" t="s">
        <v>1088</v>
      </c>
      <c r="B449" t="s">
        <v>185</v>
      </c>
      <c r="C449" t="s">
        <v>58</v>
      </c>
      <c r="G449" s="12"/>
      <c r="H449" s="12"/>
      <c r="I449" s="12"/>
      <c r="J449" s="12"/>
      <c r="K449" s="12"/>
    </row>
    <row r="450" spans="1:11" ht="12.75">
      <c r="A450" s="1" t="s">
        <v>1089</v>
      </c>
      <c r="B450" t="s">
        <v>186</v>
      </c>
      <c r="C450" t="s">
        <v>31</v>
      </c>
      <c r="G450" s="12"/>
      <c r="H450" s="12"/>
      <c r="I450" s="12"/>
      <c r="J450" s="12"/>
      <c r="K450" s="12"/>
    </row>
    <row r="451" spans="1:11" ht="12.75">
      <c r="A451" s="1" t="s">
        <v>1090</v>
      </c>
      <c r="B451" t="s">
        <v>1196</v>
      </c>
      <c r="C451" t="s">
        <v>1197</v>
      </c>
      <c r="G451" s="12"/>
      <c r="H451" s="12"/>
      <c r="I451" s="12"/>
      <c r="J451" s="12"/>
      <c r="K451" s="12"/>
    </row>
    <row r="452" spans="1:11" ht="12.75">
      <c r="A452" s="1" t="s">
        <v>1198</v>
      </c>
      <c r="B452" t="s">
        <v>6</v>
      </c>
      <c r="G452" s="12"/>
      <c r="H452" s="12"/>
      <c r="I452" s="12"/>
      <c r="J452" s="12"/>
      <c r="K452" s="12"/>
    </row>
    <row r="453" spans="2:11" ht="12.75">
      <c r="B453" s="1"/>
      <c r="G453" s="12"/>
      <c r="H453" s="12"/>
      <c r="I453" s="12"/>
      <c r="J453" s="12"/>
      <c r="K453" s="12"/>
    </row>
    <row r="454" spans="1:11" ht="12.75">
      <c r="A454" s="1" t="s">
        <v>1092</v>
      </c>
      <c r="B454" s="1" t="s">
        <v>187</v>
      </c>
      <c r="G454" s="6"/>
      <c r="H454" s="6"/>
      <c r="I454" s="6"/>
      <c r="J454" s="6"/>
      <c r="K454" s="6"/>
    </row>
    <row r="455" spans="1:11" ht="12.75">
      <c r="A455" s="1" t="s">
        <v>1093</v>
      </c>
      <c r="B455" t="s">
        <v>188</v>
      </c>
      <c r="C455" t="s">
        <v>58</v>
      </c>
      <c r="G455" s="12"/>
      <c r="H455" s="12"/>
      <c r="I455" s="12"/>
      <c r="J455" s="12"/>
      <c r="K455" s="12"/>
    </row>
    <row r="456" spans="2:11" ht="12.75">
      <c r="B456" s="1"/>
      <c r="G456" s="12"/>
      <c r="H456" s="12"/>
      <c r="I456" s="12"/>
      <c r="J456" s="12"/>
      <c r="K456" s="12"/>
    </row>
    <row r="457" spans="1:11" ht="12.75">
      <c r="A457" s="1" t="s">
        <v>1094</v>
      </c>
      <c r="B457" s="1" t="s">
        <v>189</v>
      </c>
      <c r="G457" s="12"/>
      <c r="H457" s="12"/>
      <c r="I457" s="12"/>
      <c r="J457" s="12"/>
      <c r="K457" s="12"/>
    </row>
    <row r="458" spans="1:11" ht="12.75">
      <c r="A458" s="1" t="s">
        <v>1095</v>
      </c>
      <c r="B458" t="s">
        <v>190</v>
      </c>
      <c r="C458" t="s">
        <v>226</v>
      </c>
      <c r="G458" s="12"/>
      <c r="H458" s="12"/>
      <c r="I458" s="12"/>
      <c r="J458" s="12"/>
      <c r="K458" s="12"/>
    </row>
    <row r="459" spans="2:11" ht="12.75">
      <c r="B459" s="1"/>
      <c r="G459" s="12">
        <v>10</v>
      </c>
      <c r="H459" s="12">
        <f>G459*1.5</f>
        <v>15</v>
      </c>
      <c r="I459" s="12">
        <f>G459*1.75</f>
        <v>17.5</v>
      </c>
      <c r="J459" s="12">
        <f>G459*2</f>
        <v>20</v>
      </c>
      <c r="K459" s="12">
        <f>G459*3</f>
        <v>30</v>
      </c>
    </row>
    <row r="460" spans="1:11" ht="12.75">
      <c r="A460" s="1" t="s">
        <v>1103</v>
      </c>
      <c r="B460" s="1" t="s">
        <v>191</v>
      </c>
      <c r="G460" s="12"/>
      <c r="H460" s="12"/>
      <c r="I460" s="12"/>
      <c r="J460" s="12"/>
      <c r="K460" s="12"/>
    </row>
    <row r="461" spans="1:11" ht="12.75">
      <c r="A461" s="1" t="s">
        <v>1096</v>
      </c>
      <c r="B461" t="s">
        <v>14</v>
      </c>
      <c r="C461" t="s">
        <v>15</v>
      </c>
      <c r="G461" s="12"/>
      <c r="H461" s="12"/>
      <c r="I461" s="12"/>
      <c r="J461" s="12"/>
      <c r="K461" s="12"/>
    </row>
    <row r="462" spans="1:11" ht="12.75">
      <c r="A462" s="1" t="s">
        <v>1097</v>
      </c>
      <c r="B462" t="s">
        <v>16</v>
      </c>
      <c r="C462" t="s">
        <v>17</v>
      </c>
      <c r="G462" s="12">
        <v>8</v>
      </c>
      <c r="H462" s="12">
        <f>G462*1.5</f>
        <v>12</v>
      </c>
      <c r="I462" s="12">
        <f>G462*1.75</f>
        <v>14</v>
      </c>
      <c r="J462" s="12">
        <f>G462*2</f>
        <v>16</v>
      </c>
      <c r="K462" s="12">
        <f>G462*3</f>
        <v>24</v>
      </c>
    </row>
    <row r="463" spans="1:11" ht="12.75">
      <c r="A463" s="1" t="s">
        <v>1098</v>
      </c>
      <c r="B463" t="s">
        <v>18</v>
      </c>
      <c r="C463" t="s">
        <v>19</v>
      </c>
      <c r="G463" s="12">
        <v>8</v>
      </c>
      <c r="H463" s="12">
        <f>G463*1.5</f>
        <v>12</v>
      </c>
      <c r="I463" s="12">
        <f>G463*1.75</f>
        <v>14</v>
      </c>
      <c r="J463" s="12">
        <f>G463*2</f>
        <v>16</v>
      </c>
      <c r="K463" s="12">
        <f>G463*3</f>
        <v>24</v>
      </c>
    </row>
    <row r="464" spans="1:11" ht="12.75">
      <c r="A464" s="1" t="s">
        <v>1099</v>
      </c>
      <c r="B464" t="s">
        <v>20</v>
      </c>
      <c r="C464" t="s">
        <v>21</v>
      </c>
      <c r="G464" s="12"/>
      <c r="H464" s="12"/>
      <c r="I464" s="12"/>
      <c r="J464" s="12"/>
      <c r="K464" s="12"/>
    </row>
    <row r="465" spans="1:11" ht="12.75">
      <c r="A465" s="1" t="s">
        <v>1100</v>
      </c>
      <c r="B465" t="s">
        <v>192</v>
      </c>
      <c r="C465" t="s">
        <v>21</v>
      </c>
      <c r="G465" s="12"/>
      <c r="H465" s="12"/>
      <c r="I465" s="12"/>
      <c r="J465" s="12"/>
      <c r="K465" s="12"/>
    </row>
    <row r="466" spans="1:11" ht="12.75">
      <c r="A466" s="1" t="s">
        <v>1101</v>
      </c>
      <c r="B466" t="s">
        <v>52</v>
      </c>
      <c r="C466" t="s">
        <v>23</v>
      </c>
      <c r="G466" s="12"/>
      <c r="H466" s="12"/>
      <c r="I466" s="12"/>
      <c r="J466" s="12"/>
      <c r="K466" s="12"/>
    </row>
    <row r="467" spans="1:11" ht="12.75">
      <c r="A467" s="1" t="s">
        <v>1102</v>
      </c>
      <c r="B467" t="s">
        <v>25</v>
      </c>
      <c r="C467" t="s">
        <v>26</v>
      </c>
      <c r="G467" s="12"/>
      <c r="H467" s="12"/>
      <c r="I467" s="12"/>
      <c r="J467" s="12"/>
      <c r="K467" s="12"/>
    </row>
    <row r="468" spans="1:11" ht="12.75">
      <c r="A468" s="1" t="s">
        <v>1104</v>
      </c>
      <c r="B468" t="s">
        <v>6</v>
      </c>
      <c r="G468" s="12"/>
      <c r="H468" s="12"/>
      <c r="I468" s="12"/>
      <c r="J468" s="12"/>
      <c r="K468" s="12"/>
    </row>
    <row r="469" spans="2:11" ht="12.75">
      <c r="B469" s="1"/>
      <c r="G469" s="12"/>
      <c r="H469" s="12"/>
      <c r="I469" s="12"/>
      <c r="J469" s="12"/>
      <c r="K469" s="12"/>
    </row>
    <row r="470" spans="1:11" ht="12.75">
      <c r="A470" s="1" t="s">
        <v>1112</v>
      </c>
      <c r="B470" s="1" t="s">
        <v>193</v>
      </c>
      <c r="G470" s="12"/>
      <c r="H470" s="12"/>
      <c r="I470" s="12"/>
      <c r="J470" s="12"/>
      <c r="K470" s="12"/>
    </row>
    <row r="471" spans="1:11" ht="12.75">
      <c r="A471" s="1" t="s">
        <v>1105</v>
      </c>
      <c r="B471" t="s">
        <v>14</v>
      </c>
      <c r="C471" t="s">
        <v>15</v>
      </c>
      <c r="G471" s="12"/>
      <c r="H471" s="12"/>
      <c r="I471" s="12"/>
      <c r="J471" s="12"/>
      <c r="K471" s="12"/>
    </row>
    <row r="472" spans="1:11" ht="12.75">
      <c r="A472" s="1" t="s">
        <v>1106</v>
      </c>
      <c r="B472" t="s">
        <v>16</v>
      </c>
      <c r="C472" t="s">
        <v>17</v>
      </c>
      <c r="G472" s="12">
        <v>8</v>
      </c>
      <c r="H472" s="12">
        <f>G472*1.5</f>
        <v>12</v>
      </c>
      <c r="I472" s="12">
        <f>G472*1.75</f>
        <v>14</v>
      </c>
      <c r="J472" s="12">
        <f>G472*2</f>
        <v>16</v>
      </c>
      <c r="K472" s="12">
        <f>G472*3</f>
        <v>24</v>
      </c>
    </row>
    <row r="473" spans="1:11" ht="12.75">
      <c r="A473" s="1" t="s">
        <v>1107</v>
      </c>
      <c r="B473" t="s">
        <v>18</v>
      </c>
      <c r="C473" t="s">
        <v>19</v>
      </c>
      <c r="G473" s="12">
        <v>8</v>
      </c>
      <c r="H473" s="12">
        <f>G473*1.5</f>
        <v>12</v>
      </c>
      <c r="I473" s="12">
        <f>G473*1.75</f>
        <v>14</v>
      </c>
      <c r="J473" s="12">
        <f>G473*2</f>
        <v>16</v>
      </c>
      <c r="K473" s="12">
        <f>G473*3</f>
        <v>24</v>
      </c>
    </row>
    <row r="474" spans="1:11" ht="12.75">
      <c r="A474" s="1" t="s">
        <v>1108</v>
      </c>
      <c r="B474" t="s">
        <v>20</v>
      </c>
      <c r="C474" t="s">
        <v>21</v>
      </c>
      <c r="G474" s="12"/>
      <c r="H474" s="12"/>
      <c r="I474" s="12"/>
      <c r="J474" s="12"/>
      <c r="K474" s="12"/>
    </row>
    <row r="475" spans="1:11" ht="12.75">
      <c r="A475" s="1" t="s">
        <v>1109</v>
      </c>
      <c r="B475" t="s">
        <v>52</v>
      </c>
      <c r="C475" t="s">
        <v>23</v>
      </c>
      <c r="G475" s="12"/>
      <c r="H475" s="12"/>
      <c r="I475" s="12"/>
      <c r="J475" s="12"/>
      <c r="K475" s="12"/>
    </row>
    <row r="476" spans="1:11" ht="12.75">
      <c r="A476" s="1" t="s">
        <v>1110</v>
      </c>
      <c r="B476" t="s">
        <v>24</v>
      </c>
      <c r="C476" t="s">
        <v>21</v>
      </c>
      <c r="G476" s="12"/>
      <c r="H476" s="12"/>
      <c r="I476" s="12"/>
      <c r="J476" s="12"/>
      <c r="K476" s="12"/>
    </row>
    <row r="477" spans="1:11" ht="12.75">
      <c r="A477" s="1" t="s">
        <v>1111</v>
      </c>
      <c r="B477" t="s">
        <v>6</v>
      </c>
      <c r="G477" s="12"/>
      <c r="H477" s="12"/>
      <c r="I477" s="12"/>
      <c r="J477" s="12"/>
      <c r="K477" s="12"/>
    </row>
    <row r="478" spans="2:11" ht="12.75">
      <c r="B478" s="1"/>
      <c r="G478" s="12"/>
      <c r="H478" s="12"/>
      <c r="I478" s="12"/>
      <c r="J478" s="12"/>
      <c r="K478" s="12"/>
    </row>
    <row r="479" spans="1:11" ht="12.75">
      <c r="A479" s="1" t="s">
        <v>1116</v>
      </c>
      <c r="B479" s="1" t="s">
        <v>194</v>
      </c>
      <c r="G479" s="6"/>
      <c r="H479" s="6"/>
      <c r="I479" s="6"/>
      <c r="J479" s="6"/>
      <c r="K479" s="6"/>
    </row>
    <row r="480" spans="1:11" ht="12.75">
      <c r="A480" s="1" t="s">
        <v>1113</v>
      </c>
      <c r="B480" t="s">
        <v>195</v>
      </c>
      <c r="C480" t="s">
        <v>21</v>
      </c>
      <c r="G480" s="12"/>
      <c r="H480" s="12"/>
      <c r="I480" s="12"/>
      <c r="J480" s="12"/>
      <c r="K480" s="12"/>
    </row>
    <row r="481" spans="1:11" ht="12.75">
      <c r="A481" s="1" t="s">
        <v>1114</v>
      </c>
      <c r="B481" t="s">
        <v>22</v>
      </c>
      <c r="C481" t="s">
        <v>23</v>
      </c>
      <c r="G481" s="12"/>
      <c r="H481" s="12"/>
      <c r="I481" s="12"/>
      <c r="J481" s="12"/>
      <c r="K481" s="12"/>
    </row>
    <row r="482" spans="1:11" ht="12.75">
      <c r="A482" s="1" t="s">
        <v>1115</v>
      </c>
      <c r="B482" t="s">
        <v>6</v>
      </c>
      <c r="G482" s="12"/>
      <c r="H482" s="12"/>
      <c r="I482" s="12"/>
      <c r="J482" s="12"/>
      <c r="K482" s="12"/>
    </row>
    <row r="483" spans="7:11" ht="12.75">
      <c r="G483" s="12"/>
      <c r="H483" s="12"/>
      <c r="I483" s="12"/>
      <c r="J483" s="12"/>
      <c r="K483" s="12"/>
    </row>
    <row r="484" spans="1:11" ht="12.75">
      <c r="A484" s="1" t="s">
        <v>1117</v>
      </c>
      <c r="B484" s="1" t="s">
        <v>228</v>
      </c>
      <c r="G484" s="12"/>
      <c r="H484" s="12"/>
      <c r="I484" s="12"/>
      <c r="J484" s="12"/>
      <c r="K484" s="12"/>
    </row>
    <row r="485" spans="1:11" ht="12.75">
      <c r="A485" s="1" t="s">
        <v>1118</v>
      </c>
      <c r="B485" t="s">
        <v>196</v>
      </c>
      <c r="C485" t="s">
        <v>142</v>
      </c>
      <c r="G485" s="12">
        <v>12</v>
      </c>
      <c r="H485" s="12">
        <f>G485*1.5</f>
        <v>18</v>
      </c>
      <c r="I485" s="12">
        <f>G485*1.75</f>
        <v>21</v>
      </c>
      <c r="J485" s="12">
        <f>G485*2</f>
        <v>24</v>
      </c>
      <c r="K485" s="12">
        <f>G485*3</f>
        <v>36</v>
      </c>
    </row>
    <row r="486" spans="7:11" ht="12.75">
      <c r="G486" s="12"/>
      <c r="H486" s="12"/>
      <c r="I486" s="12"/>
      <c r="J486" s="12"/>
      <c r="K486" s="12"/>
    </row>
    <row r="487" spans="1:11" ht="12.75">
      <c r="A487" s="1" t="s">
        <v>1119</v>
      </c>
      <c r="B487" s="1" t="s">
        <v>227</v>
      </c>
      <c r="G487" s="12"/>
      <c r="H487" s="12"/>
      <c r="I487" s="12"/>
      <c r="J487" s="12"/>
      <c r="K487" s="12"/>
    </row>
    <row r="488" spans="1:11" ht="12.75">
      <c r="A488" s="1" t="s">
        <v>1120</v>
      </c>
      <c r="B488" t="s">
        <v>197</v>
      </c>
      <c r="C488" t="s">
        <v>142</v>
      </c>
      <c r="G488" s="12">
        <v>12</v>
      </c>
      <c r="H488" s="12">
        <f>G488*1.5</f>
        <v>18</v>
      </c>
      <c r="I488" s="12">
        <f>G488*1.75</f>
        <v>21</v>
      </c>
      <c r="J488" s="12">
        <f>G488*2</f>
        <v>24</v>
      </c>
      <c r="K488" s="12">
        <f>G488*3</f>
        <v>36</v>
      </c>
    </row>
    <row r="489" spans="7:11" ht="12.75">
      <c r="G489" s="12"/>
      <c r="H489" s="12"/>
      <c r="I489" s="12"/>
      <c r="J489" s="12"/>
      <c r="K489" s="12"/>
    </row>
    <row r="490" spans="1:11" ht="12.75">
      <c r="A490" s="1" t="s">
        <v>1121</v>
      </c>
      <c r="B490" s="1" t="s">
        <v>198</v>
      </c>
      <c r="G490" s="12"/>
      <c r="H490" s="12"/>
      <c r="I490" s="12"/>
      <c r="J490" s="12"/>
      <c r="K490" s="12"/>
    </row>
    <row r="491" spans="1:11" ht="12.75">
      <c r="A491" s="1" t="s">
        <v>1122</v>
      </c>
      <c r="B491" t="s">
        <v>199</v>
      </c>
      <c r="C491" t="s">
        <v>142</v>
      </c>
      <c r="G491" s="12">
        <v>15</v>
      </c>
      <c r="H491" s="12">
        <f>G491*1.5</f>
        <v>22.5</v>
      </c>
      <c r="I491" s="12">
        <f>G491*1.75</f>
        <v>26.25</v>
      </c>
      <c r="J491" s="12">
        <f>G491*2</f>
        <v>30</v>
      </c>
      <c r="K491" s="12">
        <f>G491*3</f>
        <v>45</v>
      </c>
    </row>
    <row r="492" spans="7:11" ht="12.75">
      <c r="G492" s="12"/>
      <c r="H492" s="12"/>
      <c r="I492" s="12"/>
      <c r="J492" s="12"/>
      <c r="K492" s="12"/>
    </row>
    <row r="493" spans="1:11" ht="12.75">
      <c r="A493" s="1" t="s">
        <v>1123</v>
      </c>
      <c r="B493" s="1" t="s">
        <v>200</v>
      </c>
      <c r="G493" s="12"/>
      <c r="H493" s="12"/>
      <c r="I493" s="12"/>
      <c r="J493" s="12"/>
      <c r="K493" s="12"/>
    </row>
    <row r="494" spans="1:11" ht="12.75">
      <c r="A494" s="1" t="s">
        <v>1124</v>
      </c>
      <c r="B494" t="s">
        <v>201</v>
      </c>
      <c r="C494" t="s">
        <v>142</v>
      </c>
      <c r="G494" s="12">
        <v>12</v>
      </c>
      <c r="H494" s="12">
        <f>G494*1.5</f>
        <v>18</v>
      </c>
      <c r="I494" s="12">
        <f>G494*1.75</f>
        <v>21</v>
      </c>
      <c r="J494" s="12">
        <f>G494*2</f>
        <v>24</v>
      </c>
      <c r="K494" s="12">
        <f>G494*3</f>
        <v>36</v>
      </c>
    </row>
    <row r="495" spans="7:11" ht="12.75">
      <c r="G495" s="12"/>
      <c r="H495" s="12"/>
      <c r="I495" s="12"/>
      <c r="J495" s="12"/>
      <c r="K495" s="12"/>
    </row>
    <row r="496" spans="1:11" ht="12.75">
      <c r="A496" s="1" t="s">
        <v>1125</v>
      </c>
      <c r="B496" s="1" t="s">
        <v>202</v>
      </c>
      <c r="G496" s="12"/>
      <c r="H496" s="12"/>
      <c r="I496" s="12"/>
      <c r="J496" s="12"/>
      <c r="K496" s="12"/>
    </row>
    <row r="497" spans="1:11" ht="12.75">
      <c r="A497" s="1" t="s">
        <v>1126</v>
      </c>
      <c r="B497" t="s">
        <v>203</v>
      </c>
      <c r="C497" t="s">
        <v>204</v>
      </c>
      <c r="G497" s="12"/>
      <c r="H497" s="12"/>
      <c r="I497" s="12"/>
      <c r="J497" s="12"/>
      <c r="K497" s="12"/>
    </row>
    <row r="498" spans="1:11" ht="12.75">
      <c r="A498" s="1" t="s">
        <v>1127</v>
      </c>
      <c r="B498" t="s">
        <v>205</v>
      </c>
      <c r="C498" t="s">
        <v>204</v>
      </c>
      <c r="G498" s="12">
        <v>25</v>
      </c>
      <c r="H498" s="12">
        <f>G498*1.5</f>
        <v>37.5</v>
      </c>
      <c r="I498" s="12">
        <f>G498*1.75</f>
        <v>43.75</v>
      </c>
      <c r="J498" s="12">
        <f>G498*2</f>
        <v>50</v>
      </c>
      <c r="K498" s="12">
        <f>G498*3</f>
        <v>75</v>
      </c>
    </row>
    <row r="499" spans="1:11" ht="12.75">
      <c r="A499" s="1" t="s">
        <v>1128</v>
      </c>
      <c r="B499" t="s">
        <v>206</v>
      </c>
      <c r="C499" t="s">
        <v>204</v>
      </c>
      <c r="G499" s="12"/>
      <c r="H499" s="12"/>
      <c r="I499" s="12"/>
      <c r="J499" s="12"/>
      <c r="K499" s="12"/>
    </row>
    <row r="500" spans="7:11" ht="12.75">
      <c r="G500" s="12"/>
      <c r="H500" s="12"/>
      <c r="I500" s="12"/>
      <c r="J500" s="12"/>
      <c r="K500" s="12"/>
    </row>
    <row r="501" spans="1:11" ht="12.75">
      <c r="A501" s="1" t="s">
        <v>1132</v>
      </c>
      <c r="B501" s="1" t="s">
        <v>207</v>
      </c>
      <c r="G501" s="12"/>
      <c r="H501" s="12"/>
      <c r="I501" s="12"/>
      <c r="J501" s="12"/>
      <c r="K501" s="12"/>
    </row>
    <row r="502" spans="1:11" ht="12.75">
      <c r="A502" s="1" t="s">
        <v>1129</v>
      </c>
      <c r="B502" t="s">
        <v>208</v>
      </c>
      <c r="C502" t="s">
        <v>209</v>
      </c>
      <c r="G502" s="12"/>
      <c r="H502" s="12"/>
      <c r="I502" s="12"/>
      <c r="J502" s="12"/>
      <c r="K502" s="12"/>
    </row>
    <row r="503" spans="1:11" ht="12.75">
      <c r="A503" s="1" t="s">
        <v>1130</v>
      </c>
      <c r="B503" t="s">
        <v>210</v>
      </c>
      <c r="C503" t="s">
        <v>209</v>
      </c>
      <c r="G503" s="12">
        <v>10</v>
      </c>
      <c r="H503" s="12">
        <f>G503*1.5</f>
        <v>15</v>
      </c>
      <c r="I503" s="12">
        <f>G503*1.75</f>
        <v>17.5</v>
      </c>
      <c r="J503" s="12">
        <f>G503*2</f>
        <v>20</v>
      </c>
      <c r="K503" s="12">
        <f>G503*3</f>
        <v>30</v>
      </c>
    </row>
    <row r="504" spans="1:11" ht="12.75">
      <c r="A504" s="1" t="s">
        <v>1131</v>
      </c>
      <c r="B504" t="s">
        <v>6</v>
      </c>
      <c r="G504" s="12"/>
      <c r="H504" s="12"/>
      <c r="I504" s="12"/>
      <c r="J504" s="12"/>
      <c r="K504" s="12"/>
    </row>
    <row r="505" spans="2:11" ht="12.75">
      <c r="B505" s="1"/>
      <c r="G505" s="12"/>
      <c r="H505" s="12"/>
      <c r="I505" s="12"/>
      <c r="J505" s="12"/>
      <c r="K505" s="12"/>
    </row>
    <row r="506" spans="1:11" ht="12.75">
      <c r="A506" s="1" t="s">
        <v>1139</v>
      </c>
      <c r="B506" s="1" t="s">
        <v>211</v>
      </c>
      <c r="G506" s="12"/>
      <c r="H506" s="12"/>
      <c r="I506" s="12"/>
      <c r="J506" s="12"/>
      <c r="K506" s="12"/>
    </row>
    <row r="507" spans="1:11" ht="12.75">
      <c r="A507" s="1" t="s">
        <v>1133</v>
      </c>
      <c r="B507" t="s">
        <v>14</v>
      </c>
      <c r="C507" t="s">
        <v>15</v>
      </c>
      <c r="G507" s="12"/>
      <c r="H507" s="12"/>
      <c r="I507" s="12"/>
      <c r="J507" s="12"/>
      <c r="K507" s="12"/>
    </row>
    <row r="508" spans="1:11" ht="12.75">
      <c r="A508" s="1" t="s">
        <v>1134</v>
      </c>
      <c r="B508" t="s">
        <v>16</v>
      </c>
      <c r="C508" t="s">
        <v>17</v>
      </c>
      <c r="G508" s="12">
        <v>8</v>
      </c>
      <c r="H508" s="12">
        <f>G508*1.5</f>
        <v>12</v>
      </c>
      <c r="I508" s="12">
        <f>G508*1.75</f>
        <v>14</v>
      </c>
      <c r="J508" s="12">
        <f>G508*2</f>
        <v>16</v>
      </c>
      <c r="K508" s="12">
        <f>G508*3</f>
        <v>24</v>
      </c>
    </row>
    <row r="509" spans="1:11" ht="12.75">
      <c r="A509" s="1" t="s">
        <v>1135</v>
      </c>
      <c r="B509" t="s">
        <v>18</v>
      </c>
      <c r="C509" t="s">
        <v>19</v>
      </c>
      <c r="G509" s="12">
        <v>8</v>
      </c>
      <c r="H509" s="12">
        <f>G509*1.5</f>
        <v>12</v>
      </c>
      <c r="I509" s="12">
        <f>G509*1.75</f>
        <v>14</v>
      </c>
      <c r="J509" s="12">
        <f>G509*2</f>
        <v>16</v>
      </c>
      <c r="K509" s="12">
        <f>G509*3</f>
        <v>24</v>
      </c>
    </row>
    <row r="510" spans="1:11" ht="12.75">
      <c r="A510" s="1" t="s">
        <v>1136</v>
      </c>
      <c r="B510" t="s">
        <v>22</v>
      </c>
      <c r="C510" t="s">
        <v>23</v>
      </c>
      <c r="G510" s="12"/>
      <c r="H510" s="12"/>
      <c r="I510" s="12"/>
      <c r="J510" s="12"/>
      <c r="K510" s="12"/>
    </row>
    <row r="511" spans="1:11" ht="12.75">
      <c r="A511" s="1" t="s">
        <v>1137</v>
      </c>
      <c r="B511" t="s">
        <v>25</v>
      </c>
      <c r="C511" t="s">
        <v>26</v>
      </c>
      <c r="G511" s="12"/>
      <c r="H511" s="12"/>
      <c r="I511" s="12"/>
      <c r="J511" s="12"/>
      <c r="K511" s="12"/>
    </row>
    <row r="512" spans="1:11" ht="12.75">
      <c r="A512" s="1" t="s">
        <v>1138</v>
      </c>
      <c r="B512" t="s">
        <v>6</v>
      </c>
      <c r="G512" s="12"/>
      <c r="H512" s="12"/>
      <c r="I512" s="12"/>
      <c r="J512" s="12"/>
      <c r="K512" s="12"/>
    </row>
    <row r="513" spans="2:11" ht="12.75">
      <c r="B513" s="1"/>
      <c r="G513" s="12"/>
      <c r="H513" s="12"/>
      <c r="I513" s="12"/>
      <c r="J513" s="12"/>
      <c r="K513" s="12"/>
    </row>
    <row r="514" spans="1:11" ht="12.75">
      <c r="A514" s="1" t="s">
        <v>1146</v>
      </c>
      <c r="B514" s="1" t="s">
        <v>212</v>
      </c>
      <c r="G514" s="12"/>
      <c r="H514" s="12"/>
      <c r="I514" s="12"/>
      <c r="J514" s="12"/>
      <c r="K514" s="12"/>
    </row>
    <row r="515" spans="1:11" ht="12.75">
      <c r="A515" s="1" t="s">
        <v>1140</v>
      </c>
      <c r="B515" t="s">
        <v>14</v>
      </c>
      <c r="C515" t="s">
        <v>15</v>
      </c>
      <c r="G515" s="12"/>
      <c r="H515" s="12"/>
      <c r="I515" s="12"/>
      <c r="J515" s="12"/>
      <c r="K515" s="12"/>
    </row>
    <row r="516" spans="1:11" ht="12.75">
      <c r="A516" s="1" t="s">
        <v>1141</v>
      </c>
      <c r="B516" t="s">
        <v>16</v>
      </c>
      <c r="C516" t="s">
        <v>17</v>
      </c>
      <c r="G516" s="12">
        <v>8</v>
      </c>
      <c r="H516" s="12">
        <f>G516*1.5</f>
        <v>12</v>
      </c>
      <c r="I516" s="12">
        <f>G516*1.75</f>
        <v>14</v>
      </c>
      <c r="J516" s="12">
        <f>G516*2</f>
        <v>16</v>
      </c>
      <c r="K516" s="12">
        <f>G516*3</f>
        <v>24</v>
      </c>
    </row>
    <row r="517" spans="1:11" ht="12.75">
      <c r="A517" s="1" t="s">
        <v>1142</v>
      </c>
      <c r="B517" t="s">
        <v>18</v>
      </c>
      <c r="C517" t="s">
        <v>19</v>
      </c>
      <c r="G517" s="12">
        <v>8</v>
      </c>
      <c r="H517" s="12">
        <f>G517*1.5</f>
        <v>12</v>
      </c>
      <c r="I517" s="12">
        <f>G517*1.75</f>
        <v>14</v>
      </c>
      <c r="J517" s="12">
        <f>G517*2</f>
        <v>16</v>
      </c>
      <c r="K517" s="12">
        <f>G517*3</f>
        <v>24</v>
      </c>
    </row>
    <row r="518" spans="1:11" ht="12.75">
      <c r="A518" s="1" t="s">
        <v>1143</v>
      </c>
      <c r="B518" t="s">
        <v>52</v>
      </c>
      <c r="C518" t="s">
        <v>23</v>
      </c>
      <c r="G518" s="12"/>
      <c r="H518" s="12"/>
      <c r="I518" s="12"/>
      <c r="J518" s="12"/>
      <c r="K518" s="12"/>
    </row>
    <row r="519" spans="1:11" ht="12.75">
      <c r="A519" s="1" t="s">
        <v>1144</v>
      </c>
      <c r="B519" t="s">
        <v>75</v>
      </c>
      <c r="C519" t="s">
        <v>23</v>
      </c>
      <c r="G519" s="12"/>
      <c r="H519" s="12"/>
      <c r="I519" s="12"/>
      <c r="J519" s="12"/>
      <c r="K519" s="12"/>
    </row>
    <row r="520" spans="1:11" ht="12.75">
      <c r="A520" s="1" t="s">
        <v>1145</v>
      </c>
      <c r="B520" t="s">
        <v>25</v>
      </c>
      <c r="C520" t="s">
        <v>26</v>
      </c>
      <c r="G520" s="12"/>
      <c r="H520" s="12"/>
      <c r="I520" s="12"/>
      <c r="J520" s="12"/>
      <c r="K520" s="12"/>
    </row>
    <row r="521" spans="1:11" ht="12.75">
      <c r="A521" s="1" t="s">
        <v>1147</v>
      </c>
      <c r="B521" t="s">
        <v>6</v>
      </c>
      <c r="G521" s="12"/>
      <c r="H521" s="12"/>
      <c r="I521" s="12"/>
      <c r="J521" s="12"/>
      <c r="K521" s="12"/>
    </row>
    <row r="522" spans="2:11" ht="12.75">
      <c r="B522" s="1"/>
      <c r="G522" s="12"/>
      <c r="H522" s="12"/>
      <c r="I522" s="12"/>
      <c r="J522" s="12"/>
      <c r="K522" s="12"/>
    </row>
    <row r="523" spans="7:11" ht="12.75">
      <c r="G523" s="12"/>
      <c r="H523" s="12"/>
      <c r="I523" s="12"/>
      <c r="J523" s="12"/>
      <c r="K523" s="12"/>
    </row>
    <row r="524" spans="2:11" ht="12.75">
      <c r="B524" s="1" t="s">
        <v>417</v>
      </c>
      <c r="G524" s="12"/>
      <c r="H524" s="12"/>
      <c r="I524" s="12"/>
      <c r="J524" s="12"/>
      <c r="K524" s="12"/>
    </row>
    <row r="525" spans="7:11" ht="12.75">
      <c r="G525" s="12"/>
      <c r="H525" s="12"/>
      <c r="I525" s="12"/>
      <c r="J525" s="12"/>
      <c r="K525" s="12"/>
    </row>
    <row r="526" spans="1:11" ht="12.75">
      <c r="A526" s="1" t="s">
        <v>1148</v>
      </c>
      <c r="B526" s="1" t="s">
        <v>418</v>
      </c>
      <c r="G526" s="12"/>
      <c r="H526" s="12"/>
      <c r="I526" s="12"/>
      <c r="J526" s="12"/>
      <c r="K526" s="12"/>
    </row>
    <row r="527" spans="2:11" ht="12.75">
      <c r="B527" t="s">
        <v>419</v>
      </c>
      <c r="G527" s="12"/>
      <c r="H527" s="12"/>
      <c r="I527" s="12"/>
      <c r="J527" s="12"/>
      <c r="K527" s="12"/>
    </row>
    <row r="528" spans="2:11" ht="12.75">
      <c r="B528" s="5" t="s">
        <v>420</v>
      </c>
      <c r="G528" s="12"/>
      <c r="H528" s="12"/>
      <c r="I528" s="12"/>
      <c r="J528" s="12"/>
      <c r="K528" s="12"/>
    </row>
    <row r="529" spans="2:11" ht="12.75">
      <c r="B529" s="5" t="s">
        <v>421</v>
      </c>
      <c r="G529" s="12"/>
      <c r="H529" s="12"/>
      <c r="I529" s="12"/>
      <c r="J529" s="12"/>
      <c r="K529" s="12"/>
    </row>
    <row r="530" spans="1:11" ht="12.75">
      <c r="A530" s="1" t="s">
        <v>1149</v>
      </c>
      <c r="B530" s="5" t="s">
        <v>430</v>
      </c>
      <c r="C530" t="s">
        <v>450</v>
      </c>
      <c r="G530" s="12"/>
      <c r="H530" s="12"/>
      <c r="I530" s="12"/>
      <c r="J530" s="12"/>
      <c r="K530" s="12"/>
    </row>
    <row r="531" spans="1:11" ht="12.75">
      <c r="A531" s="1" t="s">
        <v>1150</v>
      </c>
      <c r="B531" s="5" t="s">
        <v>429</v>
      </c>
      <c r="C531" t="s">
        <v>450</v>
      </c>
      <c r="G531" s="12">
        <v>95</v>
      </c>
      <c r="H531" s="12">
        <f>G531*1.5</f>
        <v>142.5</v>
      </c>
      <c r="I531" s="12">
        <f>G531*1.75</f>
        <v>166.25</v>
      </c>
      <c r="J531" s="12">
        <f>G531*2</f>
        <v>190</v>
      </c>
      <c r="K531" s="12">
        <f>G531*3</f>
        <v>285</v>
      </c>
    </row>
    <row r="532" spans="1:11" ht="12.75">
      <c r="A532" s="1" t="s">
        <v>1151</v>
      </c>
      <c r="B532" s="5" t="s">
        <v>431</v>
      </c>
      <c r="C532" t="s">
        <v>450</v>
      </c>
      <c r="G532" s="12"/>
      <c r="H532" s="12"/>
      <c r="I532" s="12"/>
      <c r="J532" s="12"/>
      <c r="K532" s="12"/>
    </row>
    <row r="533" spans="1:11" ht="12.75">
      <c r="A533" s="1" t="s">
        <v>1152</v>
      </c>
      <c r="B533" s="5" t="s">
        <v>422</v>
      </c>
      <c r="C533" t="s">
        <v>451</v>
      </c>
      <c r="G533" s="12"/>
      <c r="H533" s="12"/>
      <c r="I533" s="12"/>
      <c r="J533" s="12"/>
      <c r="K533" s="12"/>
    </row>
    <row r="534" spans="1:11" ht="12.75">
      <c r="A534" s="1" t="s">
        <v>1153</v>
      </c>
      <c r="B534" s="5" t="s">
        <v>424</v>
      </c>
      <c r="C534" t="s">
        <v>451</v>
      </c>
      <c r="G534" s="12"/>
      <c r="H534" s="12"/>
      <c r="I534" s="12"/>
      <c r="J534" s="12"/>
      <c r="K534" s="12"/>
    </row>
    <row r="535" spans="1:11" ht="12.75">
      <c r="A535" s="1" t="s">
        <v>1154</v>
      </c>
      <c r="B535" s="5" t="s">
        <v>423</v>
      </c>
      <c r="C535" t="s">
        <v>451</v>
      </c>
      <c r="G535" s="12"/>
      <c r="H535" s="12"/>
      <c r="I535" s="12"/>
      <c r="J535" s="12"/>
      <c r="K535" s="12"/>
    </row>
    <row r="536" spans="1:11" ht="12.75">
      <c r="A536" s="1" t="s">
        <v>1155</v>
      </c>
      <c r="B536" s="5" t="s">
        <v>425</v>
      </c>
      <c r="C536" t="s">
        <v>451</v>
      </c>
      <c r="G536" s="12"/>
      <c r="H536" s="12"/>
      <c r="I536" s="12"/>
      <c r="J536" s="12"/>
      <c r="K536" s="12"/>
    </row>
    <row r="537" spans="1:11" ht="12.75">
      <c r="A537" s="1" t="s">
        <v>1156</v>
      </c>
      <c r="B537" s="5" t="s">
        <v>426</v>
      </c>
      <c r="C537" t="s">
        <v>451</v>
      </c>
      <c r="G537" s="12">
        <v>95</v>
      </c>
      <c r="H537" s="12">
        <f>G537*1.5</f>
        <v>142.5</v>
      </c>
      <c r="I537" s="12">
        <f>G537*1.75</f>
        <v>166.25</v>
      </c>
      <c r="J537" s="12">
        <f>G537*2</f>
        <v>190</v>
      </c>
      <c r="K537" s="12">
        <f>G537*3</f>
        <v>285</v>
      </c>
    </row>
    <row r="538" spans="1:11" ht="12.75">
      <c r="A538" s="1" t="s">
        <v>1157</v>
      </c>
      <c r="B538" s="5" t="s">
        <v>427</v>
      </c>
      <c r="C538" t="s">
        <v>451</v>
      </c>
      <c r="G538" s="12"/>
      <c r="H538" s="12"/>
      <c r="I538" s="12"/>
      <c r="J538" s="12"/>
      <c r="K538" s="12"/>
    </row>
    <row r="539" spans="1:11" ht="12.75">
      <c r="A539" s="1" t="s">
        <v>1158</v>
      </c>
      <c r="B539" t="s">
        <v>432</v>
      </c>
      <c r="G539" s="12"/>
      <c r="H539" s="12"/>
      <c r="I539" s="12"/>
      <c r="J539" s="12"/>
      <c r="K539" s="12"/>
    </row>
    <row r="540" spans="7:11" ht="12.75">
      <c r="G540" s="12"/>
      <c r="H540" s="12"/>
      <c r="I540" s="12"/>
      <c r="J540" s="12"/>
      <c r="K540" s="12"/>
    </row>
    <row r="541" spans="1:11" ht="12.75">
      <c r="A541" s="1" t="s">
        <v>1159</v>
      </c>
      <c r="B541" s="1" t="s">
        <v>428</v>
      </c>
      <c r="G541" s="12"/>
      <c r="H541" s="12"/>
      <c r="I541" s="12"/>
      <c r="J541" s="12"/>
      <c r="K541" s="12"/>
    </row>
    <row r="542" spans="2:11" ht="12.75">
      <c r="B542" t="s">
        <v>419</v>
      </c>
      <c r="G542" s="12"/>
      <c r="H542" s="12"/>
      <c r="I542" s="12"/>
      <c r="J542" s="12"/>
      <c r="K542" s="12"/>
    </row>
    <row r="543" spans="2:11" ht="12.75">
      <c r="B543" s="5" t="s">
        <v>420</v>
      </c>
      <c r="G543" s="12"/>
      <c r="H543" s="12"/>
      <c r="I543" s="12"/>
      <c r="J543" s="12"/>
      <c r="K543" s="12"/>
    </row>
    <row r="544" spans="2:11" ht="12.75">
      <c r="B544" s="5" t="s">
        <v>433</v>
      </c>
      <c r="G544" s="12"/>
      <c r="H544" s="12"/>
      <c r="I544" s="12"/>
      <c r="J544" s="12"/>
      <c r="K544" s="12"/>
    </row>
    <row r="545" spans="1:11" ht="12.75">
      <c r="A545" s="1" t="s">
        <v>1169</v>
      </c>
      <c r="B545" s="5" t="s">
        <v>435</v>
      </c>
      <c r="C545" t="s">
        <v>452</v>
      </c>
      <c r="G545" s="12"/>
      <c r="H545" s="12"/>
      <c r="I545" s="12"/>
      <c r="J545" s="12"/>
      <c r="K545" s="12"/>
    </row>
    <row r="546" spans="1:11" ht="12.75">
      <c r="A546" s="1" t="s">
        <v>1160</v>
      </c>
      <c r="B546" s="5" t="s">
        <v>436</v>
      </c>
      <c r="C546" t="s">
        <v>452</v>
      </c>
      <c r="G546" s="12">
        <v>115</v>
      </c>
      <c r="H546" s="12">
        <f>G546*1.5</f>
        <v>172.5</v>
      </c>
      <c r="I546" s="12">
        <f>G546*1.75</f>
        <v>201.25</v>
      </c>
      <c r="J546" s="12">
        <f>G546*2</f>
        <v>230</v>
      </c>
      <c r="K546" s="12">
        <f>G546*3</f>
        <v>345</v>
      </c>
    </row>
    <row r="547" spans="1:11" ht="12.75">
      <c r="A547" s="1" t="s">
        <v>1161</v>
      </c>
      <c r="B547" s="5" t="s">
        <v>437</v>
      </c>
      <c r="C547" t="s">
        <v>452</v>
      </c>
      <c r="G547" s="12"/>
      <c r="H547" s="12"/>
      <c r="I547" s="12"/>
      <c r="J547" s="12"/>
      <c r="K547" s="12"/>
    </row>
    <row r="548" spans="1:11" ht="12.75">
      <c r="A548" s="1" t="s">
        <v>1162</v>
      </c>
      <c r="B548" s="5" t="s">
        <v>438</v>
      </c>
      <c r="C548" t="s">
        <v>453</v>
      </c>
      <c r="G548" s="12"/>
      <c r="H548" s="12"/>
      <c r="I548" s="12"/>
      <c r="J548" s="12"/>
      <c r="K548" s="12"/>
    </row>
    <row r="549" spans="1:11" ht="12.75">
      <c r="A549" s="1" t="s">
        <v>1163</v>
      </c>
      <c r="B549" s="5" t="s">
        <v>439</v>
      </c>
      <c r="C549" t="s">
        <v>453</v>
      </c>
      <c r="G549" s="12"/>
      <c r="H549" s="12"/>
      <c r="I549" s="12"/>
      <c r="J549" s="12"/>
      <c r="K549" s="12"/>
    </row>
    <row r="550" spans="1:11" ht="12.75">
      <c r="A550" s="1" t="s">
        <v>1164</v>
      </c>
      <c r="B550" s="5" t="s">
        <v>440</v>
      </c>
      <c r="C550" t="s">
        <v>453</v>
      </c>
      <c r="G550" s="12"/>
      <c r="H550" s="12"/>
      <c r="I550" s="12"/>
      <c r="J550" s="12"/>
      <c r="K550" s="12"/>
    </row>
    <row r="551" spans="1:11" ht="12.75">
      <c r="A551" s="1" t="s">
        <v>1165</v>
      </c>
      <c r="B551" s="5" t="s">
        <v>441</v>
      </c>
      <c r="C551" t="s">
        <v>453</v>
      </c>
      <c r="G551" s="12"/>
      <c r="H551" s="12"/>
      <c r="I551" s="12"/>
      <c r="J551" s="12"/>
      <c r="K551" s="12"/>
    </row>
    <row r="552" spans="1:11" ht="12.75">
      <c r="A552" s="1" t="s">
        <v>1166</v>
      </c>
      <c r="B552" s="5" t="s">
        <v>442</v>
      </c>
      <c r="C552" t="s">
        <v>453</v>
      </c>
      <c r="G552" s="12">
        <v>115</v>
      </c>
      <c r="H552" s="12">
        <f>G552*1.5</f>
        <v>172.5</v>
      </c>
      <c r="I552" s="12">
        <f>G552*1.75</f>
        <v>201.25</v>
      </c>
      <c r="J552" s="12">
        <f>G552*2</f>
        <v>230</v>
      </c>
      <c r="K552" s="12">
        <f>G552*3</f>
        <v>345</v>
      </c>
    </row>
    <row r="553" spans="1:11" ht="12.75">
      <c r="A553" s="1" t="s">
        <v>1167</v>
      </c>
      <c r="B553" s="5" t="s">
        <v>443</v>
      </c>
      <c r="C553" t="s">
        <v>453</v>
      </c>
      <c r="G553" s="12"/>
      <c r="H553" s="12"/>
      <c r="I553" s="12"/>
      <c r="J553" s="12"/>
      <c r="K553" s="12"/>
    </row>
    <row r="554" spans="1:11" ht="12.75">
      <c r="A554" s="1" t="s">
        <v>1168</v>
      </c>
      <c r="B554" t="s">
        <v>444</v>
      </c>
      <c r="G554" s="12"/>
      <c r="H554" s="12"/>
      <c r="I554" s="12"/>
      <c r="J554" s="12"/>
      <c r="K554" s="12"/>
    </row>
    <row r="556" ht="12.75">
      <c r="B556" t="s">
        <v>434</v>
      </c>
    </row>
  </sheetData>
  <sheetProtection/>
  <printOptions gridLines="1"/>
  <pageMargins left="0.75" right="0.75" top="1" bottom="1" header="0.5" footer="0.5"/>
  <pageSetup blackAndWhite="1" horizontalDpi="600" verticalDpi="600" orientation="portrait" scale="90" r:id="rId1"/>
  <headerFooter alignWithMargins="0"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30"/>
  <sheetViews>
    <sheetView zoomScalePageLayoutView="0" workbookViewId="0" topLeftCell="A1">
      <selection activeCell="A128" sqref="A128:IV130"/>
    </sheetView>
  </sheetViews>
  <sheetFormatPr defaultColWidth="9.140625" defaultRowHeight="12.75"/>
  <cols>
    <col min="1" max="1" width="12.7109375" style="1" customWidth="1"/>
    <col min="2" max="2" width="53.7109375" style="0" customWidth="1"/>
    <col min="3" max="3" width="21.00390625" style="0" customWidth="1"/>
    <col min="4" max="4" width="4.7109375" style="0" customWidth="1"/>
    <col min="5" max="5" width="12.7109375" style="7" customWidth="1"/>
  </cols>
  <sheetData>
    <row r="1" spans="1:2" ht="12.75">
      <c r="A1" s="1" t="s">
        <v>1229</v>
      </c>
      <c r="B1" s="1" t="s">
        <v>0</v>
      </c>
    </row>
    <row r="2" ht="12.75">
      <c r="A2" s="1" t="s">
        <v>1224</v>
      </c>
    </row>
    <row r="3" spans="1:5" ht="12.75">
      <c r="A3" s="1" t="s">
        <v>213</v>
      </c>
      <c r="B3" s="2" t="s">
        <v>214</v>
      </c>
      <c r="C3" s="1" t="s">
        <v>2</v>
      </c>
      <c r="E3" s="8" t="s">
        <v>322</v>
      </c>
    </row>
    <row r="5" spans="1:10" ht="12.75">
      <c r="A5" s="1" t="s">
        <v>323</v>
      </c>
      <c r="B5" s="1" t="s">
        <v>295</v>
      </c>
      <c r="E5" s="14"/>
      <c r="F5" t="s">
        <v>1199</v>
      </c>
      <c r="G5" t="s">
        <v>1200</v>
      </c>
      <c r="H5" t="s">
        <v>1201</v>
      </c>
      <c r="I5" t="s">
        <v>1202</v>
      </c>
      <c r="J5" t="s">
        <v>1203</v>
      </c>
    </row>
    <row r="6" spans="1:10" ht="12.75">
      <c r="A6" s="1" t="s">
        <v>324</v>
      </c>
      <c r="B6" t="s">
        <v>296</v>
      </c>
      <c r="C6" t="s">
        <v>298</v>
      </c>
      <c r="F6" s="12" t="s">
        <v>1204</v>
      </c>
      <c r="G6" s="12" t="s">
        <v>1204</v>
      </c>
      <c r="H6" s="12" t="s">
        <v>1204</v>
      </c>
      <c r="I6" s="12" t="s">
        <v>1204</v>
      </c>
      <c r="J6" s="12" t="s">
        <v>1204</v>
      </c>
    </row>
    <row r="7" spans="1:10" ht="12.75">
      <c r="A7" s="1" t="s">
        <v>325</v>
      </c>
      <c r="B7" t="s">
        <v>297</v>
      </c>
      <c r="C7" t="s">
        <v>298</v>
      </c>
      <c r="F7" s="12" t="s">
        <v>1204</v>
      </c>
      <c r="G7" s="12" t="s">
        <v>1204</v>
      </c>
      <c r="H7" s="12" t="s">
        <v>1204</v>
      </c>
      <c r="I7" s="12" t="s">
        <v>1204</v>
      </c>
      <c r="J7" s="12" t="s">
        <v>1204</v>
      </c>
    </row>
    <row r="8" spans="6:10" ht="12.75">
      <c r="F8" s="12"/>
      <c r="G8" s="12"/>
      <c r="H8" s="12"/>
      <c r="I8" s="12"/>
      <c r="J8" s="12"/>
    </row>
    <row r="9" spans="1:10" ht="12.75">
      <c r="A9" s="1" t="s">
        <v>329</v>
      </c>
      <c r="B9" s="1" t="s">
        <v>264</v>
      </c>
      <c r="F9" s="12"/>
      <c r="G9" s="12"/>
      <c r="H9" s="12"/>
      <c r="I9" s="12"/>
      <c r="J9" s="12"/>
    </row>
    <row r="10" spans="1:10" ht="12.75">
      <c r="A10" s="1" t="s">
        <v>330</v>
      </c>
      <c r="B10" t="s">
        <v>315</v>
      </c>
      <c r="C10" t="s">
        <v>267</v>
      </c>
      <c r="F10" s="12" t="s">
        <v>1204</v>
      </c>
      <c r="G10" s="12" t="s">
        <v>1204</v>
      </c>
      <c r="H10" s="12" t="s">
        <v>1204</v>
      </c>
      <c r="I10" s="12" t="s">
        <v>1204</v>
      </c>
      <c r="J10" s="12" t="s">
        <v>1204</v>
      </c>
    </row>
    <row r="11" spans="1:10" ht="12.75">
      <c r="A11" s="1" t="s">
        <v>331</v>
      </c>
      <c r="B11" t="s">
        <v>313</v>
      </c>
      <c r="C11" t="s">
        <v>267</v>
      </c>
      <c r="F11" s="12" t="s">
        <v>1204</v>
      </c>
      <c r="G11" s="12" t="s">
        <v>1204</v>
      </c>
      <c r="H11" s="12" t="s">
        <v>1204</v>
      </c>
      <c r="I11" s="12" t="s">
        <v>1204</v>
      </c>
      <c r="J11" s="12" t="s">
        <v>1204</v>
      </c>
    </row>
    <row r="12" spans="1:10" ht="12.75">
      <c r="A12" s="1" t="s">
        <v>332</v>
      </c>
      <c r="B12" t="s">
        <v>314</v>
      </c>
      <c r="C12" t="s">
        <v>267</v>
      </c>
      <c r="F12" s="12">
        <v>12</v>
      </c>
      <c r="G12" s="12">
        <v>15</v>
      </c>
      <c r="H12" s="12">
        <v>15</v>
      </c>
      <c r="I12" s="12">
        <v>20</v>
      </c>
      <c r="J12" s="12">
        <v>25</v>
      </c>
    </row>
    <row r="13" spans="1:10" ht="12.75">
      <c r="A13" s="1" t="s">
        <v>333</v>
      </c>
      <c r="B13" t="s">
        <v>270</v>
      </c>
      <c r="C13" t="s">
        <v>273</v>
      </c>
      <c r="F13" s="12">
        <v>12</v>
      </c>
      <c r="G13" s="12">
        <v>15</v>
      </c>
      <c r="H13" s="12">
        <v>15</v>
      </c>
      <c r="I13" s="12">
        <v>20</v>
      </c>
      <c r="J13" s="13" t="s">
        <v>1227</v>
      </c>
    </row>
    <row r="14" spans="1:10" ht="12.75">
      <c r="A14" s="1" t="s">
        <v>334</v>
      </c>
      <c r="B14" t="s">
        <v>272</v>
      </c>
      <c r="C14" t="s">
        <v>274</v>
      </c>
      <c r="F14" s="12" t="s">
        <v>1204</v>
      </c>
      <c r="G14" s="12" t="s">
        <v>1204</v>
      </c>
      <c r="H14" s="12" t="s">
        <v>1204</v>
      </c>
      <c r="I14" s="12" t="s">
        <v>1204</v>
      </c>
      <c r="J14" s="12" t="s">
        <v>1204</v>
      </c>
    </row>
    <row r="15" spans="1:10" ht="12.75">
      <c r="A15" s="1" t="s">
        <v>335</v>
      </c>
      <c r="B15" t="s">
        <v>266</v>
      </c>
      <c r="C15" t="s">
        <v>267</v>
      </c>
      <c r="F15" s="12" t="s">
        <v>1204</v>
      </c>
      <c r="G15" s="12" t="s">
        <v>1204</v>
      </c>
      <c r="H15" s="12" t="s">
        <v>1204</v>
      </c>
      <c r="I15" s="12" t="s">
        <v>1204</v>
      </c>
      <c r="J15" s="12" t="s">
        <v>1204</v>
      </c>
    </row>
    <row r="16" spans="6:10" ht="12.75">
      <c r="F16" s="12"/>
      <c r="G16" s="12"/>
      <c r="H16" s="12"/>
      <c r="I16" s="12"/>
      <c r="J16" s="12"/>
    </row>
    <row r="17" spans="1:10" ht="12.75">
      <c r="A17" s="1" t="s">
        <v>336</v>
      </c>
      <c r="B17" s="1" t="s">
        <v>275</v>
      </c>
      <c r="F17" s="12"/>
      <c r="G17" s="12"/>
      <c r="H17" s="12"/>
      <c r="I17" s="12"/>
      <c r="J17" s="12"/>
    </row>
    <row r="18" spans="1:10" ht="12.75">
      <c r="A18" s="1" t="s">
        <v>337</v>
      </c>
      <c r="B18" t="s">
        <v>276</v>
      </c>
      <c r="C18" t="s">
        <v>265</v>
      </c>
      <c r="F18" s="12" t="s">
        <v>1204</v>
      </c>
      <c r="G18" s="12" t="s">
        <v>1204</v>
      </c>
      <c r="H18" s="12" t="s">
        <v>1204</v>
      </c>
      <c r="I18" s="12" t="s">
        <v>1204</v>
      </c>
      <c r="J18" s="12" t="s">
        <v>1204</v>
      </c>
    </row>
    <row r="19" spans="1:10" ht="12.75">
      <c r="A19" s="1" t="s">
        <v>338</v>
      </c>
      <c r="B19" t="s">
        <v>277</v>
      </c>
      <c r="C19" t="s">
        <v>265</v>
      </c>
      <c r="F19" s="12">
        <v>12</v>
      </c>
      <c r="G19" s="12">
        <v>15</v>
      </c>
      <c r="H19" s="12">
        <v>15</v>
      </c>
      <c r="I19" s="12">
        <v>20</v>
      </c>
      <c r="J19" s="13" t="s">
        <v>1227</v>
      </c>
    </row>
    <row r="20" spans="1:10" ht="12.75">
      <c r="A20" s="1" t="s">
        <v>339</v>
      </c>
      <c r="B20" t="s">
        <v>280</v>
      </c>
      <c r="C20" t="s">
        <v>274</v>
      </c>
      <c r="F20" s="12">
        <v>12</v>
      </c>
      <c r="G20" s="12">
        <v>15</v>
      </c>
      <c r="H20" s="12">
        <v>15</v>
      </c>
      <c r="I20" s="12">
        <v>20</v>
      </c>
      <c r="J20" s="13" t="s">
        <v>1227</v>
      </c>
    </row>
    <row r="21" spans="6:10" ht="12.75">
      <c r="F21" s="12"/>
      <c r="G21" s="12"/>
      <c r="H21" s="12"/>
      <c r="I21" s="12"/>
      <c r="J21" s="12"/>
    </row>
    <row r="22" spans="1:10" ht="12.75">
      <c r="A22" s="1" t="s">
        <v>340</v>
      </c>
      <c r="B22" s="1" t="s">
        <v>283</v>
      </c>
      <c r="F22" s="12"/>
      <c r="G22" s="12"/>
      <c r="H22" s="12"/>
      <c r="I22" s="12"/>
      <c r="J22" s="12"/>
    </row>
    <row r="23" spans="1:10" ht="12.75">
      <c r="A23" s="1" t="s">
        <v>341</v>
      </c>
      <c r="B23" t="s">
        <v>285</v>
      </c>
      <c r="C23" t="s">
        <v>274</v>
      </c>
      <c r="F23" s="12" t="s">
        <v>1204</v>
      </c>
      <c r="G23" s="12" t="s">
        <v>1204</v>
      </c>
      <c r="H23" s="12" t="s">
        <v>1204</v>
      </c>
      <c r="I23" s="12" t="s">
        <v>1204</v>
      </c>
      <c r="J23" s="12" t="s">
        <v>1204</v>
      </c>
    </row>
    <row r="24" spans="1:10" ht="12.75">
      <c r="A24" s="1" t="s">
        <v>342</v>
      </c>
      <c r="B24" t="s">
        <v>284</v>
      </c>
      <c r="C24" t="s">
        <v>265</v>
      </c>
      <c r="F24" s="12" t="s">
        <v>1204</v>
      </c>
      <c r="G24" s="12" t="s">
        <v>1204</v>
      </c>
      <c r="H24" s="12" t="s">
        <v>1204</v>
      </c>
      <c r="I24" s="12" t="s">
        <v>1204</v>
      </c>
      <c r="J24" s="12" t="s">
        <v>1204</v>
      </c>
    </row>
    <row r="25" spans="1:10" ht="12.75">
      <c r="A25" s="1" t="s">
        <v>343</v>
      </c>
      <c r="B25" t="s">
        <v>309</v>
      </c>
      <c r="C25" t="s">
        <v>265</v>
      </c>
      <c r="F25" s="12" t="s">
        <v>1204</v>
      </c>
      <c r="G25" s="12" t="s">
        <v>1204</v>
      </c>
      <c r="H25" s="12" t="s">
        <v>1204</v>
      </c>
      <c r="I25" s="12" t="s">
        <v>1204</v>
      </c>
      <c r="J25" s="12" t="s">
        <v>1204</v>
      </c>
    </row>
    <row r="26" spans="1:10" ht="12.75">
      <c r="A26" s="1" t="s">
        <v>344</v>
      </c>
      <c r="B26" t="s">
        <v>310</v>
      </c>
      <c r="C26" t="s">
        <v>265</v>
      </c>
      <c r="F26" s="12" t="s">
        <v>1204</v>
      </c>
      <c r="G26" s="12" t="s">
        <v>1204</v>
      </c>
      <c r="H26" s="12" t="s">
        <v>1204</v>
      </c>
      <c r="I26" s="12" t="s">
        <v>1204</v>
      </c>
      <c r="J26" s="12" t="s">
        <v>1204</v>
      </c>
    </row>
    <row r="27" spans="1:10" ht="12.75">
      <c r="A27" s="1" t="s">
        <v>345</v>
      </c>
      <c r="B27" t="s">
        <v>311</v>
      </c>
      <c r="C27" t="s">
        <v>265</v>
      </c>
      <c r="F27" s="12" t="s">
        <v>1204</v>
      </c>
      <c r="G27" s="12" t="s">
        <v>1204</v>
      </c>
      <c r="H27" s="12" t="s">
        <v>1204</v>
      </c>
      <c r="I27" s="12" t="s">
        <v>1204</v>
      </c>
      <c r="J27" s="12" t="s">
        <v>1204</v>
      </c>
    </row>
    <row r="28" spans="1:10" ht="12.75">
      <c r="A28" s="1" t="s">
        <v>346</v>
      </c>
      <c r="B28" t="s">
        <v>286</v>
      </c>
      <c r="C28" t="s">
        <v>274</v>
      </c>
      <c r="F28" s="12">
        <v>12</v>
      </c>
      <c r="G28" s="12">
        <v>15</v>
      </c>
      <c r="H28" s="12">
        <v>15</v>
      </c>
      <c r="I28" s="12">
        <v>20</v>
      </c>
      <c r="J28" s="13" t="s">
        <v>1227</v>
      </c>
    </row>
    <row r="29" spans="1:10" ht="12.75">
      <c r="A29" s="1" t="s">
        <v>347</v>
      </c>
      <c r="B29" t="s">
        <v>287</v>
      </c>
      <c r="C29" t="s">
        <v>274</v>
      </c>
      <c r="F29" s="12" t="s">
        <v>1204</v>
      </c>
      <c r="G29" s="12" t="s">
        <v>1204</v>
      </c>
      <c r="H29" s="12" t="s">
        <v>1204</v>
      </c>
      <c r="I29" s="12" t="s">
        <v>1204</v>
      </c>
      <c r="J29" s="12" t="s">
        <v>1204</v>
      </c>
    </row>
    <row r="30" spans="6:10" ht="12.75">
      <c r="F30" s="12" t="s">
        <v>1204</v>
      </c>
      <c r="G30" s="12" t="s">
        <v>1204</v>
      </c>
      <c r="H30" s="12" t="s">
        <v>1204</v>
      </c>
      <c r="I30" s="12" t="s">
        <v>1204</v>
      </c>
      <c r="J30" s="12" t="s">
        <v>1204</v>
      </c>
    </row>
    <row r="31" spans="1:10" ht="12.75">
      <c r="A31" s="1" t="s">
        <v>348</v>
      </c>
      <c r="B31" s="1" t="s">
        <v>289</v>
      </c>
      <c r="F31" s="12"/>
      <c r="G31" s="12"/>
      <c r="H31" s="12"/>
      <c r="I31" s="12"/>
      <c r="J31" s="12"/>
    </row>
    <row r="32" spans="1:10" ht="12.75">
      <c r="A32" s="1" t="s">
        <v>349</v>
      </c>
      <c r="B32" t="s">
        <v>285</v>
      </c>
      <c r="C32" t="s">
        <v>274</v>
      </c>
      <c r="F32" s="12" t="s">
        <v>1204</v>
      </c>
      <c r="G32" s="12" t="s">
        <v>1204</v>
      </c>
      <c r="H32" s="12" t="s">
        <v>1204</v>
      </c>
      <c r="I32" s="12" t="s">
        <v>1204</v>
      </c>
      <c r="J32" s="12" t="s">
        <v>1204</v>
      </c>
    </row>
    <row r="33" spans="1:10" ht="12.75">
      <c r="A33" s="1" t="s">
        <v>350</v>
      </c>
      <c r="B33" t="s">
        <v>284</v>
      </c>
      <c r="C33" t="s">
        <v>265</v>
      </c>
      <c r="F33" s="12" t="s">
        <v>1204</v>
      </c>
      <c r="G33" s="12" t="s">
        <v>1204</v>
      </c>
      <c r="H33" s="12" t="s">
        <v>1204</v>
      </c>
      <c r="I33" s="12" t="s">
        <v>1204</v>
      </c>
      <c r="J33" s="12" t="s">
        <v>1204</v>
      </c>
    </row>
    <row r="34" spans="1:10" ht="12.75">
      <c r="A34" s="1" t="s">
        <v>351</v>
      </c>
      <c r="B34" t="s">
        <v>311</v>
      </c>
      <c r="C34" t="s">
        <v>265</v>
      </c>
      <c r="F34" s="12" t="s">
        <v>1204</v>
      </c>
      <c r="G34" s="12" t="s">
        <v>1204</v>
      </c>
      <c r="H34" s="12" t="s">
        <v>1204</v>
      </c>
      <c r="I34" s="12" t="s">
        <v>1204</v>
      </c>
      <c r="J34" s="12" t="s">
        <v>1204</v>
      </c>
    </row>
    <row r="35" spans="1:10" ht="12.75">
      <c r="A35" s="1" t="s">
        <v>352</v>
      </c>
      <c r="B35" t="s">
        <v>286</v>
      </c>
      <c r="C35" t="s">
        <v>274</v>
      </c>
      <c r="F35" s="12">
        <v>12</v>
      </c>
      <c r="G35" s="12">
        <v>15</v>
      </c>
      <c r="H35" s="12">
        <v>15</v>
      </c>
      <c r="I35" s="12">
        <v>20</v>
      </c>
      <c r="J35" s="13" t="s">
        <v>1227</v>
      </c>
    </row>
    <row r="36" spans="6:10" ht="12.75">
      <c r="F36" s="12"/>
      <c r="G36" s="12"/>
      <c r="H36" s="12"/>
      <c r="I36" s="12"/>
      <c r="J36" s="12"/>
    </row>
    <row r="37" spans="1:10" ht="12.75">
      <c r="A37" s="1" t="s">
        <v>353</v>
      </c>
      <c r="B37" s="1" t="s">
        <v>290</v>
      </c>
      <c r="E37" s="14"/>
      <c r="F37" s="12"/>
      <c r="G37" s="12"/>
      <c r="H37" s="12"/>
      <c r="I37" s="12"/>
      <c r="J37" s="12"/>
    </row>
    <row r="38" spans="1:10" ht="12.75">
      <c r="A38" s="1" t="s">
        <v>354</v>
      </c>
      <c r="B38" t="s">
        <v>292</v>
      </c>
      <c r="C38" t="s">
        <v>274</v>
      </c>
      <c r="F38" s="12" t="s">
        <v>1204</v>
      </c>
      <c r="G38" s="12" t="s">
        <v>1204</v>
      </c>
      <c r="H38" s="12" t="s">
        <v>1204</v>
      </c>
      <c r="I38" s="12" t="s">
        <v>1204</v>
      </c>
      <c r="J38" s="12" t="s">
        <v>1204</v>
      </c>
    </row>
    <row r="39" spans="1:10" ht="12.75">
      <c r="A39" s="1" t="s">
        <v>355</v>
      </c>
      <c r="B39" t="s">
        <v>291</v>
      </c>
      <c r="C39" t="s">
        <v>265</v>
      </c>
      <c r="F39" s="12" t="s">
        <v>1204</v>
      </c>
      <c r="G39" s="12" t="s">
        <v>1204</v>
      </c>
      <c r="H39" s="12" t="s">
        <v>1204</v>
      </c>
      <c r="I39" s="12" t="s">
        <v>1204</v>
      </c>
      <c r="J39" s="12" t="s">
        <v>1204</v>
      </c>
    </row>
    <row r="40" spans="1:10" ht="12.75">
      <c r="A40" s="1" t="s">
        <v>356</v>
      </c>
      <c r="B40" t="s">
        <v>281</v>
      </c>
      <c r="C40" t="s">
        <v>282</v>
      </c>
      <c r="F40" s="12" t="s">
        <v>1204</v>
      </c>
      <c r="G40" s="12" t="s">
        <v>1204</v>
      </c>
      <c r="H40" s="12" t="s">
        <v>1204</v>
      </c>
      <c r="I40" s="12" t="s">
        <v>1204</v>
      </c>
      <c r="J40" s="12" t="s">
        <v>1204</v>
      </c>
    </row>
    <row r="41" spans="1:10" ht="12.75">
      <c r="A41" s="1" t="s">
        <v>357</v>
      </c>
      <c r="B41" t="s">
        <v>293</v>
      </c>
      <c r="C41" t="s">
        <v>265</v>
      </c>
      <c r="F41" s="12" t="s">
        <v>1204</v>
      </c>
      <c r="G41" s="12" t="s">
        <v>1204</v>
      </c>
      <c r="H41" s="12" t="s">
        <v>1204</v>
      </c>
      <c r="I41" s="12" t="s">
        <v>1204</v>
      </c>
      <c r="J41" s="12" t="s">
        <v>1204</v>
      </c>
    </row>
    <row r="42" spans="1:10" ht="12.75">
      <c r="A42" s="1" t="s">
        <v>358</v>
      </c>
      <c r="B42" t="s">
        <v>294</v>
      </c>
      <c r="C42" t="s">
        <v>274</v>
      </c>
      <c r="F42" s="12" t="s">
        <v>1204</v>
      </c>
      <c r="G42" s="12" t="s">
        <v>1204</v>
      </c>
      <c r="H42" s="12" t="s">
        <v>1204</v>
      </c>
      <c r="I42" s="12" t="s">
        <v>1204</v>
      </c>
      <c r="J42" s="12" t="s">
        <v>1204</v>
      </c>
    </row>
    <row r="43" spans="1:10" ht="12.75">
      <c r="A43" s="1" t="s">
        <v>359</v>
      </c>
      <c r="B43" t="s">
        <v>287</v>
      </c>
      <c r="C43" t="s">
        <v>274</v>
      </c>
      <c r="F43" s="12" t="s">
        <v>1204</v>
      </c>
      <c r="G43" s="12" t="s">
        <v>1204</v>
      </c>
      <c r="H43" s="12" t="s">
        <v>1204</v>
      </c>
      <c r="I43" s="12" t="s">
        <v>1204</v>
      </c>
      <c r="J43" s="12" t="s">
        <v>1204</v>
      </c>
    </row>
    <row r="44" spans="6:10" ht="12.75">
      <c r="F44" s="12"/>
      <c r="G44" s="12"/>
      <c r="H44" s="12"/>
      <c r="I44" s="12"/>
      <c r="J44" s="12"/>
    </row>
    <row r="45" spans="1:10" ht="12.75">
      <c r="A45" s="1" t="s">
        <v>360</v>
      </c>
      <c r="B45" s="1" t="s">
        <v>299</v>
      </c>
      <c r="E45" s="14"/>
      <c r="F45" s="12"/>
      <c r="G45" s="12"/>
      <c r="H45" s="12"/>
      <c r="I45" s="12"/>
      <c r="J45" s="12"/>
    </row>
    <row r="46" spans="1:10" ht="12.75">
      <c r="A46" s="1" t="s">
        <v>361</v>
      </c>
      <c r="B46" t="s">
        <v>297</v>
      </c>
      <c r="C46" t="s">
        <v>298</v>
      </c>
      <c r="F46" s="12" t="s">
        <v>1204</v>
      </c>
      <c r="G46" s="12" t="s">
        <v>1204</v>
      </c>
      <c r="H46" s="12" t="s">
        <v>1204</v>
      </c>
      <c r="I46" s="12" t="s">
        <v>1204</v>
      </c>
      <c r="J46" s="12" t="s">
        <v>1204</v>
      </c>
    </row>
    <row r="47" spans="6:10" ht="12.75">
      <c r="F47" s="12"/>
      <c r="G47" s="12"/>
      <c r="H47" s="12"/>
      <c r="I47" s="12"/>
      <c r="J47" s="12"/>
    </row>
    <row r="48" spans="1:10" ht="12.75">
      <c r="A48" s="1" t="s">
        <v>362</v>
      </c>
      <c r="B48" s="1" t="s">
        <v>300</v>
      </c>
      <c r="E48" s="14"/>
      <c r="F48" s="12"/>
      <c r="G48" s="12"/>
      <c r="H48" s="12"/>
      <c r="I48" s="12"/>
      <c r="J48" s="12"/>
    </row>
    <row r="49" spans="1:10" ht="12.75">
      <c r="A49" s="1" t="s">
        <v>363</v>
      </c>
      <c r="B49" t="s">
        <v>302</v>
      </c>
      <c r="C49" t="s">
        <v>274</v>
      </c>
      <c r="F49" s="12" t="s">
        <v>1204</v>
      </c>
      <c r="G49" s="12" t="s">
        <v>1204</v>
      </c>
      <c r="H49" s="12" t="s">
        <v>1204</v>
      </c>
      <c r="I49" s="12" t="s">
        <v>1204</v>
      </c>
      <c r="J49" s="12" t="s">
        <v>1204</v>
      </c>
    </row>
    <row r="50" spans="1:10" ht="12.75">
      <c r="A50" s="1" t="s">
        <v>364</v>
      </c>
      <c r="B50" t="s">
        <v>301</v>
      </c>
      <c r="C50" t="s">
        <v>265</v>
      </c>
      <c r="F50" s="12" t="s">
        <v>1204</v>
      </c>
      <c r="G50" s="12" t="s">
        <v>1204</v>
      </c>
      <c r="H50" s="12" t="s">
        <v>1204</v>
      </c>
      <c r="I50" s="12" t="s">
        <v>1204</v>
      </c>
      <c r="J50" s="12" t="s">
        <v>1204</v>
      </c>
    </row>
    <row r="51" spans="1:10" ht="12.75">
      <c r="A51" s="1" t="s">
        <v>365</v>
      </c>
      <c r="B51" t="s">
        <v>304</v>
      </c>
      <c r="C51" t="s">
        <v>265</v>
      </c>
      <c r="F51" s="12" t="s">
        <v>1204</v>
      </c>
      <c r="G51" s="12" t="s">
        <v>1204</v>
      </c>
      <c r="H51" s="12" t="s">
        <v>1204</v>
      </c>
      <c r="I51" s="12" t="s">
        <v>1204</v>
      </c>
      <c r="J51" s="12" t="s">
        <v>1204</v>
      </c>
    </row>
    <row r="52" spans="1:10" ht="12.75">
      <c r="A52" s="1" t="s">
        <v>366</v>
      </c>
      <c r="B52" t="s">
        <v>303</v>
      </c>
      <c r="C52" t="s">
        <v>274</v>
      </c>
      <c r="F52" s="12" t="s">
        <v>1204</v>
      </c>
      <c r="G52" s="12" t="s">
        <v>1204</v>
      </c>
      <c r="H52" s="12" t="s">
        <v>1204</v>
      </c>
      <c r="I52" s="12" t="s">
        <v>1204</v>
      </c>
      <c r="J52" s="12" t="s">
        <v>1204</v>
      </c>
    </row>
    <row r="53" spans="1:10" ht="12.75">
      <c r="A53" s="1" t="s">
        <v>367</v>
      </c>
      <c r="B53" t="s">
        <v>312</v>
      </c>
      <c r="C53" t="s">
        <v>274</v>
      </c>
      <c r="F53" s="12" t="s">
        <v>1204</v>
      </c>
      <c r="G53" s="12" t="s">
        <v>1204</v>
      </c>
      <c r="H53" s="12" t="s">
        <v>1204</v>
      </c>
      <c r="I53" s="12" t="s">
        <v>1204</v>
      </c>
      <c r="J53" s="12" t="s">
        <v>1204</v>
      </c>
    </row>
    <row r="54" spans="6:10" ht="12.75">
      <c r="F54" s="12"/>
      <c r="G54" s="12"/>
      <c r="H54" s="12"/>
      <c r="I54" s="12"/>
      <c r="J54" s="12"/>
    </row>
    <row r="55" spans="1:10" ht="12.75">
      <c r="A55" s="1" t="s">
        <v>368</v>
      </c>
      <c r="B55" s="1" t="s">
        <v>305</v>
      </c>
      <c r="E55" s="14"/>
      <c r="F55" s="12"/>
      <c r="G55" s="12"/>
      <c r="H55" s="12"/>
      <c r="I55" s="12"/>
      <c r="J55" s="12"/>
    </row>
    <row r="56" spans="1:10" ht="12.75">
      <c r="A56" s="1" t="s">
        <v>369</v>
      </c>
      <c r="B56" t="s">
        <v>306</v>
      </c>
      <c r="C56" t="s">
        <v>307</v>
      </c>
      <c r="F56" s="12" t="s">
        <v>1204</v>
      </c>
      <c r="G56" s="12" t="s">
        <v>1204</v>
      </c>
      <c r="H56" s="12" t="s">
        <v>1204</v>
      </c>
      <c r="I56" s="12" t="s">
        <v>1204</v>
      </c>
      <c r="J56" s="12" t="s">
        <v>1204</v>
      </c>
    </row>
    <row r="57" spans="1:10" ht="12.75">
      <c r="A57" s="1" t="s">
        <v>370</v>
      </c>
      <c r="B57" t="s">
        <v>301</v>
      </c>
      <c r="C57" t="s">
        <v>265</v>
      </c>
      <c r="F57" s="12" t="s">
        <v>1204</v>
      </c>
      <c r="G57" s="12" t="s">
        <v>1204</v>
      </c>
      <c r="H57" s="12" t="s">
        <v>1204</v>
      </c>
      <c r="I57" s="12" t="s">
        <v>1204</v>
      </c>
      <c r="J57" s="12" t="s">
        <v>1204</v>
      </c>
    </row>
    <row r="58" spans="1:10" ht="12.75">
      <c r="A58" s="1" t="s">
        <v>371</v>
      </c>
      <c r="B58" t="s">
        <v>304</v>
      </c>
      <c r="C58" t="s">
        <v>265</v>
      </c>
      <c r="F58" s="12" t="s">
        <v>1204</v>
      </c>
      <c r="G58" s="12" t="s">
        <v>1204</v>
      </c>
      <c r="H58" s="12" t="s">
        <v>1204</v>
      </c>
      <c r="I58" s="12" t="s">
        <v>1204</v>
      </c>
      <c r="J58" s="12" t="s">
        <v>1204</v>
      </c>
    </row>
    <row r="59" spans="1:10" ht="12.75">
      <c r="A59" s="1" t="s">
        <v>372</v>
      </c>
      <c r="B59" t="s">
        <v>308</v>
      </c>
      <c r="C59" t="s">
        <v>274</v>
      </c>
      <c r="F59" s="12" t="s">
        <v>1204</v>
      </c>
      <c r="G59" s="12" t="s">
        <v>1204</v>
      </c>
      <c r="H59" s="12" t="s">
        <v>1204</v>
      </c>
      <c r="I59" s="12" t="s">
        <v>1204</v>
      </c>
      <c r="J59" s="12" t="s">
        <v>1204</v>
      </c>
    </row>
    <row r="60" spans="6:10" ht="12.75">
      <c r="F60" s="12"/>
      <c r="G60" s="12"/>
      <c r="H60" s="12"/>
      <c r="I60" s="12"/>
      <c r="J60" s="12"/>
    </row>
    <row r="61" spans="1:10" ht="12.75">
      <c r="A61" s="1" t="s">
        <v>373</v>
      </c>
      <c r="B61" s="1" t="s">
        <v>254</v>
      </c>
      <c r="D61" t="s">
        <v>1228</v>
      </c>
      <c r="F61" s="12"/>
      <c r="G61" s="12"/>
      <c r="H61" s="12"/>
      <c r="I61" s="12"/>
      <c r="J61" s="12"/>
    </row>
    <row r="62" spans="1:10" ht="12.75">
      <c r="A62" s="1" t="s">
        <v>374</v>
      </c>
      <c r="B62" t="s">
        <v>229</v>
      </c>
      <c r="C62" t="s">
        <v>232</v>
      </c>
      <c r="F62" s="12">
        <v>600</v>
      </c>
      <c r="G62" s="12" t="s">
        <v>1204</v>
      </c>
      <c r="H62" s="12" t="s">
        <v>1204</v>
      </c>
      <c r="I62" s="12" t="s">
        <v>1204</v>
      </c>
      <c r="J62" s="12" t="s">
        <v>1204</v>
      </c>
    </row>
    <row r="63" spans="1:10" ht="12.75">
      <c r="A63" s="1" t="s">
        <v>375</v>
      </c>
      <c r="B63" t="s">
        <v>230</v>
      </c>
      <c r="C63" t="s">
        <v>231</v>
      </c>
      <c r="F63" s="12" t="s">
        <v>1204</v>
      </c>
      <c r="G63" s="12" t="s">
        <v>1204</v>
      </c>
      <c r="H63" s="12" t="s">
        <v>1204</v>
      </c>
      <c r="I63" s="12" t="s">
        <v>1204</v>
      </c>
      <c r="J63" s="12" t="s">
        <v>1204</v>
      </c>
    </row>
    <row r="64" spans="1:10" ht="12.75">
      <c r="A64" s="1" t="s">
        <v>376</v>
      </c>
      <c r="B64" t="s">
        <v>243</v>
      </c>
      <c r="C64" t="s">
        <v>234</v>
      </c>
      <c r="F64" s="12" t="s">
        <v>1204</v>
      </c>
      <c r="G64" s="12" t="s">
        <v>1204</v>
      </c>
      <c r="H64" s="12" t="s">
        <v>1204</v>
      </c>
      <c r="I64" s="12" t="s">
        <v>1204</v>
      </c>
      <c r="J64" s="12" t="s">
        <v>1204</v>
      </c>
    </row>
    <row r="65" spans="2:10" ht="12.75">
      <c r="B65" t="s">
        <v>233</v>
      </c>
      <c r="F65" s="12"/>
      <c r="G65" s="12"/>
      <c r="H65" s="12"/>
      <c r="I65" s="12"/>
      <c r="J65" s="12"/>
    </row>
    <row r="66" spans="1:10" ht="12.75">
      <c r="A66" s="1" t="s">
        <v>377</v>
      </c>
      <c r="B66" t="s">
        <v>235</v>
      </c>
      <c r="C66" t="s">
        <v>237</v>
      </c>
      <c r="F66" s="12" t="s">
        <v>1204</v>
      </c>
      <c r="G66" s="12" t="s">
        <v>1204</v>
      </c>
      <c r="H66" s="12" t="s">
        <v>1204</v>
      </c>
      <c r="I66" s="12" t="s">
        <v>1204</v>
      </c>
      <c r="J66" s="13" t="s">
        <v>1204</v>
      </c>
    </row>
    <row r="67" spans="2:10" ht="12.75">
      <c r="B67" t="s">
        <v>236</v>
      </c>
      <c r="F67" s="12"/>
      <c r="G67" s="12"/>
      <c r="H67" s="12"/>
      <c r="I67" s="12"/>
      <c r="J67" s="12"/>
    </row>
    <row r="68" spans="6:10" ht="12.75">
      <c r="F68" s="12"/>
      <c r="G68" s="12"/>
      <c r="H68" s="12"/>
      <c r="I68" s="12"/>
      <c r="J68" s="12"/>
    </row>
    <row r="69" spans="1:10" ht="12.75">
      <c r="A69" s="1" t="s">
        <v>378</v>
      </c>
      <c r="B69" s="1" t="s">
        <v>288</v>
      </c>
      <c r="F69" s="12"/>
      <c r="G69" s="12"/>
      <c r="H69" s="12"/>
      <c r="I69" s="12"/>
      <c r="J69" s="12"/>
    </row>
    <row r="70" spans="1:10" ht="12.75">
      <c r="A70" s="1" t="s">
        <v>379</v>
      </c>
      <c r="B70" s="5" t="s">
        <v>246</v>
      </c>
      <c r="C70" t="s">
        <v>247</v>
      </c>
      <c r="D70" t="s">
        <v>1228</v>
      </c>
      <c r="F70" s="12">
        <v>600</v>
      </c>
      <c r="G70" s="12" t="s">
        <v>1204</v>
      </c>
      <c r="H70" s="12" t="s">
        <v>1204</v>
      </c>
      <c r="I70" s="12" t="s">
        <v>1204</v>
      </c>
      <c r="J70" s="12" t="s">
        <v>1204</v>
      </c>
    </row>
    <row r="71" spans="1:10" ht="12.75">
      <c r="A71" s="1" t="s">
        <v>380</v>
      </c>
      <c r="B71" t="s">
        <v>238</v>
      </c>
      <c r="C71" t="s">
        <v>239</v>
      </c>
      <c r="F71" s="12" t="s">
        <v>1204</v>
      </c>
      <c r="G71" s="12" t="s">
        <v>1204</v>
      </c>
      <c r="H71" s="12" t="s">
        <v>1204</v>
      </c>
      <c r="I71" s="12" t="s">
        <v>1204</v>
      </c>
      <c r="J71" s="12" t="s">
        <v>1204</v>
      </c>
    </row>
    <row r="72" spans="1:10" ht="12.75">
      <c r="A72" s="1" t="s">
        <v>381</v>
      </c>
      <c r="B72" t="s">
        <v>240</v>
      </c>
      <c r="C72" t="s">
        <v>242</v>
      </c>
      <c r="F72" s="12" t="s">
        <v>1204</v>
      </c>
      <c r="G72" s="12" t="s">
        <v>1204</v>
      </c>
      <c r="H72" s="12" t="s">
        <v>1204</v>
      </c>
      <c r="I72" s="12" t="s">
        <v>1204</v>
      </c>
      <c r="J72" s="12" t="s">
        <v>1204</v>
      </c>
    </row>
    <row r="73" spans="2:10" ht="12.75">
      <c r="B73" t="s">
        <v>241</v>
      </c>
      <c r="F73" s="12"/>
      <c r="G73" s="12"/>
      <c r="H73" s="12"/>
      <c r="I73" s="12"/>
      <c r="J73" s="12"/>
    </row>
    <row r="74" spans="6:10" ht="12.75">
      <c r="F74" s="12"/>
      <c r="G74" s="12"/>
      <c r="H74" s="12"/>
      <c r="I74" s="12"/>
      <c r="J74" s="12"/>
    </row>
    <row r="75" spans="1:10" ht="12.75">
      <c r="A75" s="1" t="s">
        <v>382</v>
      </c>
      <c r="B75" s="1" t="s">
        <v>1219</v>
      </c>
      <c r="D75" t="s">
        <v>1228</v>
      </c>
      <c r="F75" s="12"/>
      <c r="G75" s="12"/>
      <c r="H75" s="12"/>
      <c r="I75" s="12"/>
      <c r="J75" s="12"/>
    </row>
    <row r="76" spans="1:10" ht="12.75">
      <c r="A76" s="1" t="s">
        <v>383</v>
      </c>
      <c r="B76" t="s">
        <v>244</v>
      </c>
      <c r="C76" t="s">
        <v>248</v>
      </c>
      <c r="F76" s="12" t="s">
        <v>1204</v>
      </c>
      <c r="G76" s="12" t="s">
        <v>1204</v>
      </c>
      <c r="H76" s="12" t="s">
        <v>1204</v>
      </c>
      <c r="I76" s="12" t="s">
        <v>1204</v>
      </c>
      <c r="J76" s="12" t="s">
        <v>1204</v>
      </c>
    </row>
    <row r="77" spans="2:10" ht="12.75">
      <c r="B77" t="s">
        <v>245</v>
      </c>
      <c r="F77" s="12"/>
      <c r="G77" s="12"/>
      <c r="H77" s="12"/>
      <c r="I77" s="12"/>
      <c r="J77" s="12"/>
    </row>
    <row r="78" spans="1:10" ht="12.75">
      <c r="A78" s="1" t="s">
        <v>384</v>
      </c>
      <c r="B78" t="s">
        <v>249</v>
      </c>
      <c r="C78" t="s">
        <v>251</v>
      </c>
      <c r="F78" s="12" t="s">
        <v>1204</v>
      </c>
      <c r="G78" s="12" t="s">
        <v>1204</v>
      </c>
      <c r="H78" s="12" t="s">
        <v>1204</v>
      </c>
      <c r="I78" s="12" t="s">
        <v>1204</v>
      </c>
      <c r="J78" s="12" t="s">
        <v>1204</v>
      </c>
    </row>
    <row r="79" spans="2:10" ht="12.75">
      <c r="B79" t="s">
        <v>250</v>
      </c>
      <c r="F79" s="12"/>
      <c r="G79" s="12"/>
      <c r="H79" s="12"/>
      <c r="I79" s="12"/>
      <c r="J79" s="12"/>
    </row>
    <row r="80" spans="1:10" ht="12.75">
      <c r="A80" s="1" t="s">
        <v>385</v>
      </c>
      <c r="B80" t="s">
        <v>252</v>
      </c>
      <c r="C80" t="s">
        <v>253</v>
      </c>
      <c r="F80" s="12" t="s">
        <v>1204</v>
      </c>
      <c r="G80" s="12" t="s">
        <v>1204</v>
      </c>
      <c r="H80" s="12" t="s">
        <v>1204</v>
      </c>
      <c r="I80" s="12" t="s">
        <v>1204</v>
      </c>
      <c r="J80" s="12" t="s">
        <v>1204</v>
      </c>
    </row>
    <row r="81" spans="6:10" ht="12.75">
      <c r="F81" s="12"/>
      <c r="G81" s="12"/>
      <c r="H81" s="12"/>
      <c r="I81" s="12"/>
      <c r="J81" s="12"/>
    </row>
    <row r="82" spans="1:10" ht="12.75">
      <c r="A82" s="1" t="s">
        <v>386</v>
      </c>
      <c r="B82" s="1" t="s">
        <v>328</v>
      </c>
      <c r="F82" s="12"/>
      <c r="G82" s="12"/>
      <c r="H82" s="12"/>
      <c r="I82" s="12"/>
      <c r="J82" s="12"/>
    </row>
    <row r="83" spans="1:10" ht="12.75">
      <c r="A83" s="1" t="s">
        <v>387</v>
      </c>
      <c r="B83" t="s">
        <v>238</v>
      </c>
      <c r="C83" t="s">
        <v>256</v>
      </c>
      <c r="F83" s="12" t="s">
        <v>1204</v>
      </c>
      <c r="G83" s="12" t="s">
        <v>1204</v>
      </c>
      <c r="H83" s="12" t="s">
        <v>1204</v>
      </c>
      <c r="I83" s="12" t="s">
        <v>1204</v>
      </c>
      <c r="J83" s="12" t="s">
        <v>1204</v>
      </c>
    </row>
    <row r="84" spans="2:10" ht="12.75">
      <c r="B84" t="s">
        <v>255</v>
      </c>
      <c r="F84" s="12"/>
      <c r="G84" s="12"/>
      <c r="H84" s="12"/>
      <c r="I84" s="12"/>
      <c r="J84" s="12"/>
    </row>
    <row r="85" spans="1:10" ht="12.75">
      <c r="A85" s="1" t="s">
        <v>388</v>
      </c>
      <c r="B85" t="s">
        <v>257</v>
      </c>
      <c r="C85" t="s">
        <v>259</v>
      </c>
      <c r="F85" s="12" t="s">
        <v>1204</v>
      </c>
      <c r="G85" s="12" t="s">
        <v>1204</v>
      </c>
      <c r="H85" s="12" t="s">
        <v>1204</v>
      </c>
      <c r="I85" s="12" t="s">
        <v>1204</v>
      </c>
      <c r="J85" s="12" t="s">
        <v>1204</v>
      </c>
    </row>
    <row r="86" spans="2:10" ht="12.75">
      <c r="B86" t="s">
        <v>258</v>
      </c>
      <c r="F86" s="12"/>
      <c r="G86" s="12"/>
      <c r="H86" s="12"/>
      <c r="I86" s="12"/>
      <c r="J86" s="12"/>
    </row>
    <row r="87" spans="1:10" ht="12.75">
      <c r="A87" s="1" t="s">
        <v>389</v>
      </c>
      <c r="B87" s="5" t="s">
        <v>260</v>
      </c>
      <c r="C87" t="s">
        <v>261</v>
      </c>
      <c r="F87" s="12" t="s">
        <v>1204</v>
      </c>
      <c r="G87" s="12" t="s">
        <v>1204</v>
      </c>
      <c r="H87" s="12" t="s">
        <v>1204</v>
      </c>
      <c r="I87" s="12" t="s">
        <v>1204</v>
      </c>
      <c r="J87" s="12" t="s">
        <v>1204</v>
      </c>
    </row>
    <row r="88" spans="2:10" ht="12.75">
      <c r="B88" s="5" t="s">
        <v>262</v>
      </c>
      <c r="C88" t="s">
        <v>263</v>
      </c>
      <c r="F88" s="12" t="s">
        <v>1204</v>
      </c>
      <c r="G88" s="12" t="s">
        <v>1204</v>
      </c>
      <c r="H88" s="12" t="s">
        <v>1204</v>
      </c>
      <c r="I88" s="12" t="s">
        <v>1204</v>
      </c>
      <c r="J88" s="12" t="s">
        <v>1204</v>
      </c>
    </row>
    <row r="89" spans="6:10" ht="12.75">
      <c r="F89" s="12"/>
      <c r="G89" s="12"/>
      <c r="H89" s="12"/>
      <c r="I89" s="12"/>
      <c r="J89" s="12"/>
    </row>
    <row r="90" spans="2:10" ht="12.75">
      <c r="B90" s="1" t="s">
        <v>1218</v>
      </c>
      <c r="F90" s="12"/>
      <c r="G90" s="12"/>
      <c r="H90" s="12"/>
      <c r="I90" s="12"/>
      <c r="J90" s="12"/>
    </row>
    <row r="91" spans="6:10" ht="12.75">
      <c r="F91" s="12"/>
      <c r="G91" s="12"/>
      <c r="H91" s="12"/>
      <c r="I91" s="12"/>
      <c r="J91" s="12"/>
    </row>
    <row r="92" spans="1:10" ht="12.75">
      <c r="A92" s="1" t="s">
        <v>390</v>
      </c>
      <c r="B92" s="1" t="s">
        <v>326</v>
      </c>
      <c r="E92" s="14"/>
      <c r="F92" s="12"/>
      <c r="G92" s="12"/>
      <c r="H92" s="12"/>
      <c r="I92" s="12"/>
      <c r="J92" s="12"/>
    </row>
    <row r="93" spans="1:10" ht="12.75">
      <c r="A93" s="1" t="s">
        <v>391</v>
      </c>
      <c r="B93" t="s">
        <v>296</v>
      </c>
      <c r="C93" t="s">
        <v>298</v>
      </c>
      <c r="F93" s="12" t="s">
        <v>1204</v>
      </c>
      <c r="G93" s="12" t="s">
        <v>1204</v>
      </c>
      <c r="H93" s="12" t="s">
        <v>1204</v>
      </c>
      <c r="I93" s="12" t="s">
        <v>1204</v>
      </c>
      <c r="J93" s="12" t="s">
        <v>1204</v>
      </c>
    </row>
    <row r="94" spans="1:10" ht="12.75">
      <c r="A94" s="1" t="s">
        <v>392</v>
      </c>
      <c r="B94" t="s">
        <v>297</v>
      </c>
      <c r="C94" t="s">
        <v>298</v>
      </c>
      <c r="F94" s="12" t="s">
        <v>1204</v>
      </c>
      <c r="G94" s="12" t="s">
        <v>1204</v>
      </c>
      <c r="H94" s="12" t="s">
        <v>1204</v>
      </c>
      <c r="I94" s="12" t="s">
        <v>1204</v>
      </c>
      <c r="J94" s="12" t="s">
        <v>1204</v>
      </c>
    </row>
    <row r="95" spans="6:10" ht="12.75">
      <c r="F95" s="12"/>
      <c r="G95" s="12"/>
      <c r="H95" s="12"/>
      <c r="I95" s="12"/>
      <c r="J95" s="12"/>
    </row>
    <row r="96" spans="1:10" ht="12.75">
      <c r="A96" s="1" t="s">
        <v>393</v>
      </c>
      <c r="B96" s="1" t="s">
        <v>320</v>
      </c>
      <c r="F96" s="12"/>
      <c r="G96" s="12"/>
      <c r="H96" s="12"/>
      <c r="I96" s="12"/>
      <c r="J96" s="12"/>
    </row>
    <row r="97" spans="1:10" ht="12.75">
      <c r="A97" s="1" t="s">
        <v>394</v>
      </c>
      <c r="B97" t="s">
        <v>315</v>
      </c>
      <c r="C97" t="s">
        <v>267</v>
      </c>
      <c r="F97" s="12" t="s">
        <v>1204</v>
      </c>
      <c r="G97" s="12" t="s">
        <v>1204</v>
      </c>
      <c r="H97" s="12" t="s">
        <v>1204</v>
      </c>
      <c r="I97" s="12" t="s">
        <v>1204</v>
      </c>
      <c r="J97" s="12" t="s">
        <v>1204</v>
      </c>
    </row>
    <row r="98" spans="1:10" ht="12.75">
      <c r="A98" s="1" t="s">
        <v>395</v>
      </c>
      <c r="B98" t="s">
        <v>269</v>
      </c>
      <c r="C98" t="s">
        <v>274</v>
      </c>
      <c r="F98" s="12" t="s">
        <v>1204</v>
      </c>
      <c r="G98" s="12" t="s">
        <v>1204</v>
      </c>
      <c r="H98" s="12" t="s">
        <v>1204</v>
      </c>
      <c r="I98" s="12" t="s">
        <v>1204</v>
      </c>
      <c r="J98" s="12" t="s">
        <v>1204</v>
      </c>
    </row>
    <row r="99" spans="1:10" ht="12.75">
      <c r="A99" s="1" t="s">
        <v>396</v>
      </c>
      <c r="B99" t="s">
        <v>313</v>
      </c>
      <c r="C99" t="s">
        <v>267</v>
      </c>
      <c r="F99" s="12">
        <v>12</v>
      </c>
      <c r="G99" s="12">
        <v>15</v>
      </c>
      <c r="H99" s="12">
        <v>15</v>
      </c>
      <c r="I99" s="12">
        <v>20</v>
      </c>
      <c r="J99" s="13" t="s">
        <v>1227</v>
      </c>
    </row>
    <row r="100" spans="1:10" ht="12.75">
      <c r="A100" s="1" t="s">
        <v>397</v>
      </c>
      <c r="B100" t="s">
        <v>314</v>
      </c>
      <c r="C100" t="s">
        <v>267</v>
      </c>
      <c r="F100" s="12">
        <v>12</v>
      </c>
      <c r="G100" s="12">
        <v>15</v>
      </c>
      <c r="H100" s="12">
        <v>15</v>
      </c>
      <c r="I100" s="12">
        <v>20</v>
      </c>
      <c r="J100" s="12">
        <v>25</v>
      </c>
    </row>
    <row r="101" spans="1:10" ht="12.75">
      <c r="A101" s="1" t="s">
        <v>398</v>
      </c>
      <c r="B101" t="s">
        <v>268</v>
      </c>
      <c r="C101" t="s">
        <v>274</v>
      </c>
      <c r="F101" s="12" t="s">
        <v>1204</v>
      </c>
      <c r="G101" s="12" t="s">
        <v>1204</v>
      </c>
      <c r="H101" s="12" t="s">
        <v>1204</v>
      </c>
      <c r="I101" s="12" t="s">
        <v>1204</v>
      </c>
      <c r="J101" s="12" t="s">
        <v>1204</v>
      </c>
    </row>
    <row r="102" spans="1:10" ht="12.75">
      <c r="A102" s="1" t="s">
        <v>399</v>
      </c>
      <c r="B102" t="s">
        <v>270</v>
      </c>
      <c r="C102" t="s">
        <v>273</v>
      </c>
      <c r="F102" s="12">
        <v>12</v>
      </c>
      <c r="G102" s="12">
        <v>15</v>
      </c>
      <c r="H102" s="12">
        <v>15</v>
      </c>
      <c r="I102" s="12">
        <v>20</v>
      </c>
      <c r="J102" s="13" t="s">
        <v>1227</v>
      </c>
    </row>
    <row r="103" spans="1:10" ht="12.75">
      <c r="A103" s="1" t="s">
        <v>400</v>
      </c>
      <c r="B103" t="s">
        <v>271</v>
      </c>
      <c r="C103" t="s">
        <v>316</v>
      </c>
      <c r="F103" s="12">
        <v>12</v>
      </c>
      <c r="G103" s="12">
        <v>15</v>
      </c>
      <c r="H103" s="12">
        <v>15</v>
      </c>
      <c r="I103" s="12">
        <v>20</v>
      </c>
      <c r="J103" s="13" t="s">
        <v>1227</v>
      </c>
    </row>
    <row r="104" spans="1:10" ht="12.75">
      <c r="A104" s="1" t="s">
        <v>401</v>
      </c>
      <c r="B104" t="s">
        <v>272</v>
      </c>
      <c r="C104" t="s">
        <v>274</v>
      </c>
      <c r="F104" s="12" t="s">
        <v>1204</v>
      </c>
      <c r="G104" s="12" t="s">
        <v>1204</v>
      </c>
      <c r="H104" s="12" t="s">
        <v>1204</v>
      </c>
      <c r="I104" s="12" t="s">
        <v>1204</v>
      </c>
      <c r="J104" s="12" t="s">
        <v>1204</v>
      </c>
    </row>
    <row r="105" spans="1:10" ht="12.75">
      <c r="A105" s="1" t="s">
        <v>402</v>
      </c>
      <c r="B105" t="s">
        <v>317</v>
      </c>
      <c r="C105" t="s">
        <v>265</v>
      </c>
      <c r="F105" s="12" t="s">
        <v>1204</v>
      </c>
      <c r="G105" s="12" t="s">
        <v>1204</v>
      </c>
      <c r="H105" s="12" t="s">
        <v>1204</v>
      </c>
      <c r="I105" s="12" t="s">
        <v>1204</v>
      </c>
      <c r="J105" s="12" t="s">
        <v>1204</v>
      </c>
    </row>
    <row r="106" spans="1:10" ht="12.75">
      <c r="A106" s="1" t="s">
        <v>403</v>
      </c>
      <c r="B106" t="s">
        <v>318</v>
      </c>
      <c r="C106" t="s">
        <v>274</v>
      </c>
      <c r="F106" s="12" t="s">
        <v>1204</v>
      </c>
      <c r="G106" s="12" t="s">
        <v>1204</v>
      </c>
      <c r="H106" s="12" t="s">
        <v>1204</v>
      </c>
      <c r="I106" s="12" t="s">
        <v>1204</v>
      </c>
      <c r="J106" s="12" t="s">
        <v>1204</v>
      </c>
    </row>
    <row r="107" spans="1:10" ht="12.75">
      <c r="A107" s="1" t="s">
        <v>404</v>
      </c>
      <c r="B107" t="s">
        <v>319</v>
      </c>
      <c r="C107" t="s">
        <v>274</v>
      </c>
      <c r="F107" s="12" t="s">
        <v>1204</v>
      </c>
      <c r="G107" s="12" t="s">
        <v>1204</v>
      </c>
      <c r="H107" s="12" t="s">
        <v>1204</v>
      </c>
      <c r="I107" s="12" t="s">
        <v>1204</v>
      </c>
      <c r="J107" s="12" t="s">
        <v>1204</v>
      </c>
    </row>
    <row r="108" spans="1:10" ht="12.75">
      <c r="A108" s="1" t="s">
        <v>405</v>
      </c>
      <c r="B108" t="s">
        <v>266</v>
      </c>
      <c r="C108" t="s">
        <v>267</v>
      </c>
      <c r="F108" s="12">
        <v>12</v>
      </c>
      <c r="G108" s="12">
        <v>15</v>
      </c>
      <c r="H108" s="12">
        <v>15</v>
      </c>
      <c r="I108" s="12">
        <v>20</v>
      </c>
      <c r="J108" s="13" t="s">
        <v>1227</v>
      </c>
    </row>
    <row r="109" spans="6:10" ht="12.75">
      <c r="F109" s="12"/>
      <c r="G109" s="12"/>
      <c r="H109" s="12"/>
      <c r="I109" s="12"/>
      <c r="J109" s="12"/>
    </row>
    <row r="110" spans="1:10" ht="12.75">
      <c r="A110" s="1" t="s">
        <v>406</v>
      </c>
      <c r="B110" s="1" t="s">
        <v>321</v>
      </c>
      <c r="F110" s="12"/>
      <c r="G110" s="12"/>
      <c r="H110" s="12"/>
      <c r="I110" s="12"/>
      <c r="J110" s="12"/>
    </row>
    <row r="111" spans="1:10" ht="12.75">
      <c r="A111" s="1" t="s">
        <v>407</v>
      </c>
      <c r="B111" t="s">
        <v>279</v>
      </c>
      <c r="C111" t="s">
        <v>274</v>
      </c>
      <c r="F111" s="12" t="s">
        <v>1204</v>
      </c>
      <c r="G111" s="12" t="s">
        <v>1204</v>
      </c>
      <c r="H111" s="12" t="s">
        <v>1204</v>
      </c>
      <c r="I111" s="12" t="s">
        <v>1204</v>
      </c>
      <c r="J111" s="12" t="s">
        <v>1204</v>
      </c>
    </row>
    <row r="112" spans="1:10" ht="12.75">
      <c r="A112" s="1" t="s">
        <v>408</v>
      </c>
      <c r="B112" t="s">
        <v>276</v>
      </c>
      <c r="C112" t="s">
        <v>265</v>
      </c>
      <c r="F112" s="12" t="s">
        <v>1204</v>
      </c>
      <c r="G112" s="12" t="s">
        <v>1204</v>
      </c>
      <c r="H112" s="12" t="s">
        <v>1204</v>
      </c>
      <c r="I112" s="12" t="s">
        <v>1204</v>
      </c>
      <c r="J112" s="12" t="s">
        <v>1204</v>
      </c>
    </row>
    <row r="113" spans="1:10" ht="12.75">
      <c r="A113" s="1" t="s">
        <v>409</v>
      </c>
      <c r="B113" t="s">
        <v>277</v>
      </c>
      <c r="C113" t="s">
        <v>265</v>
      </c>
      <c r="F113" s="12">
        <v>12</v>
      </c>
      <c r="G113" s="12">
        <v>15</v>
      </c>
      <c r="H113" s="12">
        <v>15</v>
      </c>
      <c r="I113" s="12">
        <v>20</v>
      </c>
      <c r="J113" s="13" t="s">
        <v>1227</v>
      </c>
    </row>
    <row r="114" spans="1:10" ht="12.75">
      <c r="A114" s="1" t="s">
        <v>410</v>
      </c>
      <c r="B114" t="s">
        <v>278</v>
      </c>
      <c r="C114" t="s">
        <v>274</v>
      </c>
      <c r="F114" s="12" t="s">
        <v>1204</v>
      </c>
      <c r="G114" s="12" t="s">
        <v>1204</v>
      </c>
      <c r="H114" s="12" t="s">
        <v>1204</v>
      </c>
      <c r="I114" s="12" t="s">
        <v>1204</v>
      </c>
      <c r="J114" s="12" t="s">
        <v>1204</v>
      </c>
    </row>
    <row r="115" spans="1:10" ht="12.75">
      <c r="A115" s="1" t="s">
        <v>411</v>
      </c>
      <c r="B115" t="s">
        <v>280</v>
      </c>
      <c r="C115" t="s">
        <v>274</v>
      </c>
      <c r="F115" s="12">
        <v>12</v>
      </c>
      <c r="G115" s="12">
        <v>15</v>
      </c>
      <c r="H115" s="12">
        <v>15</v>
      </c>
      <c r="I115" s="12">
        <v>20</v>
      </c>
      <c r="J115" s="13" t="s">
        <v>1227</v>
      </c>
    </row>
    <row r="116" spans="1:10" ht="12.75">
      <c r="A116" s="1" t="s">
        <v>412</v>
      </c>
      <c r="B116" t="s">
        <v>281</v>
      </c>
      <c r="C116" t="s">
        <v>282</v>
      </c>
      <c r="F116" s="12" t="s">
        <v>1204</v>
      </c>
      <c r="G116" s="12" t="s">
        <v>1204</v>
      </c>
      <c r="H116" s="12" t="s">
        <v>1204</v>
      </c>
      <c r="I116" s="12" t="s">
        <v>1204</v>
      </c>
      <c r="J116" s="12" t="s">
        <v>1204</v>
      </c>
    </row>
    <row r="117" spans="1:10" ht="12.75">
      <c r="A117" s="1" t="s">
        <v>413</v>
      </c>
      <c r="B117" t="s">
        <v>293</v>
      </c>
      <c r="C117" t="s">
        <v>265</v>
      </c>
      <c r="F117" s="12" t="s">
        <v>1204</v>
      </c>
      <c r="G117" s="12" t="s">
        <v>1204</v>
      </c>
      <c r="H117" s="12" t="s">
        <v>1204</v>
      </c>
      <c r="I117" s="12" t="s">
        <v>1204</v>
      </c>
      <c r="J117" s="12" t="s">
        <v>1204</v>
      </c>
    </row>
    <row r="118" spans="1:10" ht="12.75">
      <c r="A118" s="1" t="s">
        <v>414</v>
      </c>
      <c r="B118" t="s">
        <v>294</v>
      </c>
      <c r="C118" t="s">
        <v>274</v>
      </c>
      <c r="F118" s="12" t="s">
        <v>1204</v>
      </c>
      <c r="G118" s="12" t="s">
        <v>1204</v>
      </c>
      <c r="H118" s="12" t="s">
        <v>1204</v>
      </c>
      <c r="I118" s="12" t="s">
        <v>1204</v>
      </c>
      <c r="J118" s="12" t="s">
        <v>1204</v>
      </c>
    </row>
    <row r="119" spans="6:10" ht="12.75">
      <c r="F119" s="12"/>
      <c r="G119" s="12"/>
      <c r="H119" s="12"/>
      <c r="I119" s="12"/>
      <c r="J119" s="12"/>
    </row>
    <row r="120" spans="1:10" ht="12.75">
      <c r="A120" s="1" t="s">
        <v>415</v>
      </c>
      <c r="B120" s="1" t="s">
        <v>327</v>
      </c>
      <c r="E120" s="14"/>
      <c r="F120" s="12"/>
      <c r="G120" s="12"/>
      <c r="H120" s="12"/>
      <c r="I120" s="12"/>
      <c r="J120" s="12"/>
    </row>
    <row r="121" spans="1:10" ht="12.75">
      <c r="A121" s="1" t="s">
        <v>416</v>
      </c>
      <c r="B121" t="s">
        <v>297</v>
      </c>
      <c r="C121" t="s">
        <v>298</v>
      </c>
      <c r="F121" s="12" t="s">
        <v>1204</v>
      </c>
      <c r="G121" s="12" t="s">
        <v>1204</v>
      </c>
      <c r="H121" s="12" t="s">
        <v>1204</v>
      </c>
      <c r="I121" s="12" t="s">
        <v>1204</v>
      </c>
      <c r="J121" s="12" t="s">
        <v>1204</v>
      </c>
    </row>
    <row r="122" spans="6:10" ht="12.75">
      <c r="F122" s="12"/>
      <c r="G122" s="12"/>
      <c r="H122" s="12"/>
      <c r="I122" s="12"/>
      <c r="J122" s="12"/>
    </row>
    <row r="123" spans="1:10" s="16" customFormat="1" ht="12.75">
      <c r="A123" s="15" t="s">
        <v>1205</v>
      </c>
      <c r="B123" s="15" t="s">
        <v>1206</v>
      </c>
      <c r="E123" s="17"/>
      <c r="F123" s="18"/>
      <c r="G123" s="18"/>
      <c r="H123" s="18"/>
      <c r="I123" s="18"/>
      <c r="J123" s="18"/>
    </row>
    <row r="124" spans="1:10" s="16" customFormat="1" ht="12.75">
      <c r="A124" s="15" t="s">
        <v>1207</v>
      </c>
      <c r="B124" s="16" t="s">
        <v>1214</v>
      </c>
      <c r="C124" s="16" t="s">
        <v>1213</v>
      </c>
      <c r="E124" s="17"/>
      <c r="F124" s="18" t="s">
        <v>1204</v>
      </c>
      <c r="G124" s="18" t="s">
        <v>1204</v>
      </c>
      <c r="H124" s="18" t="s">
        <v>1204</v>
      </c>
      <c r="I124" s="18" t="s">
        <v>1204</v>
      </c>
      <c r="J124" s="18" t="s">
        <v>1204</v>
      </c>
    </row>
    <row r="125" spans="1:10" s="16" customFormat="1" ht="12.75">
      <c r="A125" s="15" t="s">
        <v>1208</v>
      </c>
      <c r="B125" s="16" t="s">
        <v>1215</v>
      </c>
      <c r="C125" s="16" t="s">
        <v>1213</v>
      </c>
      <c r="E125" s="17"/>
      <c r="F125" s="18" t="s">
        <v>1204</v>
      </c>
      <c r="G125" s="18" t="s">
        <v>1204</v>
      </c>
      <c r="H125" s="18" t="s">
        <v>1204</v>
      </c>
      <c r="I125" s="18" t="s">
        <v>1204</v>
      </c>
      <c r="J125" s="18" t="s">
        <v>1204</v>
      </c>
    </row>
    <row r="126" spans="1:10" s="16" customFormat="1" ht="12.75">
      <c r="A126" s="15" t="s">
        <v>1209</v>
      </c>
      <c r="B126" s="16" t="s">
        <v>1212</v>
      </c>
      <c r="C126" s="16" t="s">
        <v>1213</v>
      </c>
      <c r="E126" s="17"/>
      <c r="F126" s="18" t="s">
        <v>1204</v>
      </c>
      <c r="G126" s="18" t="s">
        <v>1204</v>
      </c>
      <c r="H126" s="18" t="s">
        <v>1204</v>
      </c>
      <c r="I126" s="18" t="s">
        <v>1204</v>
      </c>
      <c r="J126" s="18" t="s">
        <v>1204</v>
      </c>
    </row>
    <row r="127" spans="1:10" s="16" customFormat="1" ht="12.75">
      <c r="A127" s="15" t="s">
        <v>1210</v>
      </c>
      <c r="B127" s="16" t="s">
        <v>1216</v>
      </c>
      <c r="C127" s="16" t="s">
        <v>1213</v>
      </c>
      <c r="E127" s="17"/>
      <c r="F127" s="18" t="s">
        <v>1204</v>
      </c>
      <c r="G127" s="18" t="s">
        <v>1204</v>
      </c>
      <c r="H127" s="18" t="s">
        <v>1204</v>
      </c>
      <c r="I127" s="18" t="s">
        <v>1204</v>
      </c>
      <c r="J127" s="18" t="s">
        <v>1204</v>
      </c>
    </row>
    <row r="128" spans="1:10" s="16" customFormat="1" ht="12.75">
      <c r="A128" s="15" t="s">
        <v>1211</v>
      </c>
      <c r="B128" s="16" t="s">
        <v>1217</v>
      </c>
      <c r="C128" s="16" t="s">
        <v>1213</v>
      </c>
      <c r="E128" s="17"/>
      <c r="F128" s="18" t="s">
        <v>1204</v>
      </c>
      <c r="G128" s="18" t="s">
        <v>1204</v>
      </c>
      <c r="H128" s="18" t="s">
        <v>1204</v>
      </c>
      <c r="I128" s="18" t="s">
        <v>1204</v>
      </c>
      <c r="J128" s="18" t="s">
        <v>1204</v>
      </c>
    </row>
    <row r="129" spans="1:10" s="16" customFormat="1" ht="12.75">
      <c r="A129" s="15" t="s">
        <v>1220</v>
      </c>
      <c r="B129" s="16" t="s">
        <v>1223</v>
      </c>
      <c r="C129" s="16" t="s">
        <v>1213</v>
      </c>
      <c r="E129" s="17"/>
      <c r="F129" s="18" t="s">
        <v>1204</v>
      </c>
      <c r="G129" s="18" t="s">
        <v>1204</v>
      </c>
      <c r="H129" s="18" t="s">
        <v>1204</v>
      </c>
      <c r="I129" s="18" t="s">
        <v>1204</v>
      </c>
      <c r="J129" s="18" t="s">
        <v>1204</v>
      </c>
    </row>
    <row r="130" spans="1:10" s="16" customFormat="1" ht="12.75">
      <c r="A130" s="15" t="s">
        <v>1222</v>
      </c>
      <c r="B130" s="16" t="s">
        <v>1221</v>
      </c>
      <c r="C130" s="16" t="s">
        <v>1213</v>
      </c>
      <c r="E130" s="17"/>
      <c r="F130" s="18" t="s">
        <v>1204</v>
      </c>
      <c r="G130" s="18" t="s">
        <v>1204</v>
      </c>
      <c r="H130" s="18" t="s">
        <v>1204</v>
      </c>
      <c r="I130" s="18" t="s">
        <v>1204</v>
      </c>
      <c r="J130" s="18" t="s">
        <v>1204</v>
      </c>
    </row>
  </sheetData>
  <sheetProtection/>
  <printOptions gridLines="1"/>
  <pageMargins left="0.75" right="0.75" top="1" bottom="1" header="0.5" footer="0.5"/>
  <pageSetup blackAndWhite="1" horizontalDpi="600" verticalDpi="600" orientation="portrait" scale="90" r:id="rId1"/>
  <headerFooter alignWithMargins="0"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1" customWidth="1"/>
    <col min="2" max="2" width="25.7109375" style="0" customWidth="1"/>
    <col min="3" max="3" width="15.7109375" style="0" customWidth="1"/>
    <col min="6" max="6" width="11.140625" style="0" bestFit="1" customWidth="1"/>
  </cols>
  <sheetData>
    <row r="1" spans="1:6" ht="12.75">
      <c r="A1" s="1" t="s">
        <v>1229</v>
      </c>
      <c r="B1" s="1" t="s">
        <v>0</v>
      </c>
      <c r="F1" s="6"/>
    </row>
    <row r="2" spans="1:6" ht="12.75">
      <c r="A2" s="1" t="s">
        <v>1224</v>
      </c>
      <c r="F2" s="9" t="s">
        <v>454</v>
      </c>
    </row>
    <row r="3" spans="1:6" ht="12.75">
      <c r="A3" s="1" t="s">
        <v>213</v>
      </c>
      <c r="B3" s="2" t="s">
        <v>214</v>
      </c>
      <c r="C3" s="1" t="s">
        <v>2</v>
      </c>
      <c r="F3" s="9" t="s">
        <v>455</v>
      </c>
    </row>
    <row r="5" spans="1:11" ht="12.75">
      <c r="A5" s="1" t="s">
        <v>701</v>
      </c>
      <c r="B5" s="1" t="s">
        <v>688</v>
      </c>
      <c r="F5" s="5"/>
      <c r="G5" t="s">
        <v>1199</v>
      </c>
      <c r="H5" t="s">
        <v>1200</v>
      </c>
      <c r="I5" t="s">
        <v>1201</v>
      </c>
      <c r="J5" t="s">
        <v>1202</v>
      </c>
      <c r="K5" t="s">
        <v>1203</v>
      </c>
    </row>
    <row r="6" spans="1:11" ht="12.75">
      <c r="A6" s="1" t="s">
        <v>702</v>
      </c>
      <c r="B6" t="s">
        <v>689</v>
      </c>
      <c r="C6" t="s">
        <v>700</v>
      </c>
      <c r="F6" s="5"/>
      <c r="G6" t="s">
        <v>1204</v>
      </c>
      <c r="H6" t="s">
        <v>1204</v>
      </c>
      <c r="I6" t="s">
        <v>1204</v>
      </c>
      <c r="J6" t="s">
        <v>1204</v>
      </c>
      <c r="K6" t="s">
        <v>1204</v>
      </c>
    </row>
    <row r="7" spans="1:11" ht="12.75">
      <c r="A7" s="1" t="s">
        <v>703</v>
      </c>
      <c r="B7" t="s">
        <v>690</v>
      </c>
      <c r="C7" t="s">
        <v>700</v>
      </c>
      <c r="F7" s="5"/>
      <c r="G7" t="s">
        <v>1204</v>
      </c>
      <c r="H7" t="s">
        <v>1204</v>
      </c>
      <c r="I7" t="s">
        <v>1204</v>
      </c>
      <c r="J7" t="s">
        <v>1204</v>
      </c>
      <c r="K7" t="s">
        <v>1204</v>
      </c>
    </row>
    <row r="8" spans="1:6" ht="12.75">
      <c r="A8" s="1" t="s">
        <v>704</v>
      </c>
      <c r="B8" t="s">
        <v>691</v>
      </c>
      <c r="F8" s="5"/>
    </row>
    <row r="9" ht="12.75">
      <c r="F9" s="5"/>
    </row>
    <row r="10" spans="1:6" ht="12.75">
      <c r="A10" s="1" t="s">
        <v>705</v>
      </c>
      <c r="B10" s="1" t="s">
        <v>692</v>
      </c>
      <c r="F10" s="5"/>
    </row>
    <row r="11" spans="1:11" ht="12.75">
      <c r="A11" s="1" t="s">
        <v>706</v>
      </c>
      <c r="B11" t="s">
        <v>689</v>
      </c>
      <c r="C11" t="s">
        <v>698</v>
      </c>
      <c r="F11" s="5"/>
      <c r="G11" t="s">
        <v>1204</v>
      </c>
      <c r="H11" t="s">
        <v>1204</v>
      </c>
      <c r="I11" t="s">
        <v>1204</v>
      </c>
      <c r="J11" t="s">
        <v>1204</v>
      </c>
      <c r="K11" t="s">
        <v>1204</v>
      </c>
    </row>
    <row r="12" spans="1:11" ht="12.75">
      <c r="A12" s="1" t="s">
        <v>707</v>
      </c>
      <c r="B12" t="s">
        <v>690</v>
      </c>
      <c r="C12" t="s">
        <v>698</v>
      </c>
      <c r="F12" s="5"/>
      <c r="G12" t="s">
        <v>1204</v>
      </c>
      <c r="H12" t="s">
        <v>1204</v>
      </c>
      <c r="I12" t="s">
        <v>1204</v>
      </c>
      <c r="J12" t="s">
        <v>1204</v>
      </c>
      <c r="K12" t="s">
        <v>1204</v>
      </c>
    </row>
    <row r="13" spans="1:11" ht="12.75">
      <c r="A13" s="1" t="s">
        <v>708</v>
      </c>
      <c r="B13" t="s">
        <v>691</v>
      </c>
      <c r="F13" s="5"/>
      <c r="G13" t="s">
        <v>1204</v>
      </c>
      <c r="H13" t="s">
        <v>1204</v>
      </c>
      <c r="I13" t="s">
        <v>1204</v>
      </c>
      <c r="J13" t="s">
        <v>1204</v>
      </c>
      <c r="K13" t="s">
        <v>1204</v>
      </c>
    </row>
    <row r="14" ht="12.75">
      <c r="F14" s="5"/>
    </row>
    <row r="15" spans="1:6" ht="12.75">
      <c r="A15" s="1" t="s">
        <v>709</v>
      </c>
      <c r="B15" s="1" t="s">
        <v>693</v>
      </c>
      <c r="F15" s="5"/>
    </row>
    <row r="16" spans="1:11" ht="12.75">
      <c r="A16" s="1" t="s">
        <v>710</v>
      </c>
      <c r="B16" t="s">
        <v>694</v>
      </c>
      <c r="C16" t="s">
        <v>698</v>
      </c>
      <c r="F16" s="5"/>
      <c r="G16" t="s">
        <v>1204</v>
      </c>
      <c r="H16" t="s">
        <v>1204</v>
      </c>
      <c r="I16" t="s">
        <v>1204</v>
      </c>
      <c r="J16" t="s">
        <v>1204</v>
      </c>
      <c r="K16" t="s">
        <v>1204</v>
      </c>
    </row>
    <row r="17" spans="1:11" ht="12.75">
      <c r="A17" s="1" t="s">
        <v>711</v>
      </c>
      <c r="B17" t="s">
        <v>696</v>
      </c>
      <c r="C17" t="s">
        <v>699</v>
      </c>
      <c r="F17" s="5"/>
      <c r="G17" t="s">
        <v>1204</v>
      </c>
      <c r="H17" t="s">
        <v>1204</v>
      </c>
      <c r="I17" t="s">
        <v>1204</v>
      </c>
      <c r="J17" t="s">
        <v>1204</v>
      </c>
      <c r="K17" t="s">
        <v>1204</v>
      </c>
    </row>
    <row r="18" spans="1:11" ht="12.75">
      <c r="A18" s="1" t="s">
        <v>712</v>
      </c>
      <c r="B18" t="s">
        <v>695</v>
      </c>
      <c r="C18" t="s">
        <v>698</v>
      </c>
      <c r="F18" s="5"/>
      <c r="G18" t="s">
        <v>1204</v>
      </c>
      <c r="H18" t="s">
        <v>1204</v>
      </c>
      <c r="I18" t="s">
        <v>1204</v>
      </c>
      <c r="J18" t="s">
        <v>1204</v>
      </c>
      <c r="K18" t="s">
        <v>1204</v>
      </c>
    </row>
    <row r="19" spans="1:11" ht="12.75">
      <c r="A19" s="1" t="s">
        <v>713</v>
      </c>
      <c r="B19" t="s">
        <v>697</v>
      </c>
      <c r="C19" t="s">
        <v>699</v>
      </c>
      <c r="F19" s="5"/>
      <c r="G19" t="s">
        <v>1204</v>
      </c>
      <c r="H19" t="s">
        <v>1204</v>
      </c>
      <c r="I19" t="s">
        <v>1204</v>
      </c>
      <c r="J19" t="s">
        <v>1204</v>
      </c>
      <c r="K19" t="s">
        <v>1204</v>
      </c>
    </row>
    <row r="20" spans="1:11" ht="12.75">
      <c r="A20" s="1" t="s">
        <v>714</v>
      </c>
      <c r="B20" t="s">
        <v>691</v>
      </c>
      <c r="F20" s="5"/>
      <c r="G20" t="s">
        <v>1204</v>
      </c>
      <c r="H20" t="s">
        <v>1204</v>
      </c>
      <c r="I20" t="s">
        <v>1204</v>
      </c>
      <c r="J20" t="s">
        <v>1204</v>
      </c>
      <c r="K20" t="s">
        <v>1204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8515625" style="1" customWidth="1"/>
    <col min="2" max="2" width="25.7109375" style="0" customWidth="1"/>
    <col min="3" max="3" width="12.7109375" style="0" customWidth="1"/>
    <col min="6" max="6" width="9.140625" style="7" customWidth="1"/>
    <col min="7" max="7" width="11.140625" style="7" bestFit="1" customWidth="1"/>
  </cols>
  <sheetData>
    <row r="1" spans="1:6" ht="12.75">
      <c r="A1" s="1" t="s">
        <v>1229</v>
      </c>
      <c r="B1" s="1" t="s">
        <v>0</v>
      </c>
      <c r="F1" s="10"/>
    </row>
    <row r="2" spans="1:7" ht="12.75">
      <c r="A2" s="1" t="s">
        <v>1224</v>
      </c>
      <c r="B2" s="2" t="s">
        <v>456</v>
      </c>
      <c r="G2" s="11" t="s">
        <v>454</v>
      </c>
    </row>
    <row r="3" spans="1:7" ht="12.75">
      <c r="A3" s="1" t="s">
        <v>213</v>
      </c>
      <c r="B3" s="3" t="s">
        <v>458</v>
      </c>
      <c r="C3" s="1"/>
      <c r="G3" s="11" t="s">
        <v>455</v>
      </c>
    </row>
    <row r="5" spans="1:12" ht="12.75">
      <c r="A5" s="1" t="s">
        <v>626</v>
      </c>
      <c r="B5" s="1" t="s">
        <v>457</v>
      </c>
      <c r="G5" s="14"/>
      <c r="H5" t="s">
        <v>1199</v>
      </c>
      <c r="I5" t="s">
        <v>1200</v>
      </c>
      <c r="J5" t="s">
        <v>1201</v>
      </c>
      <c r="K5" t="s">
        <v>1202</v>
      </c>
      <c r="L5" t="s">
        <v>1203</v>
      </c>
    </row>
    <row r="6" spans="2:12" ht="12.75">
      <c r="B6" t="s">
        <v>459</v>
      </c>
      <c r="C6" t="s">
        <v>476</v>
      </c>
      <c r="G6" s="14"/>
      <c r="H6" s="12" t="s">
        <v>1204</v>
      </c>
      <c r="I6" s="12" t="s">
        <v>1204</v>
      </c>
      <c r="J6" s="12" t="s">
        <v>1204</v>
      </c>
      <c r="K6" s="12" t="s">
        <v>1204</v>
      </c>
      <c r="L6" s="12" t="s">
        <v>1204</v>
      </c>
    </row>
    <row r="7" spans="2:12" ht="12.75">
      <c r="B7" t="s">
        <v>460</v>
      </c>
      <c r="C7" t="s">
        <v>477</v>
      </c>
      <c r="G7" s="14"/>
      <c r="H7" s="12" t="s">
        <v>1204</v>
      </c>
      <c r="I7" s="12" t="s">
        <v>1204</v>
      </c>
      <c r="J7" s="12" t="s">
        <v>1204</v>
      </c>
      <c r="K7" s="12" t="s">
        <v>1204</v>
      </c>
      <c r="L7" s="12" t="s">
        <v>1204</v>
      </c>
    </row>
    <row r="8" spans="2:12" ht="12.75">
      <c r="B8" t="s">
        <v>461</v>
      </c>
      <c r="C8" t="s">
        <v>474</v>
      </c>
      <c r="G8" s="14"/>
      <c r="H8" s="12" t="s">
        <v>1204</v>
      </c>
      <c r="I8" s="12" t="s">
        <v>1204</v>
      </c>
      <c r="J8" s="12" t="s">
        <v>1204</v>
      </c>
      <c r="K8" s="12" t="s">
        <v>1204</v>
      </c>
      <c r="L8" s="12" t="s">
        <v>1204</v>
      </c>
    </row>
    <row r="9" spans="2:12" ht="12.75">
      <c r="B9" t="s">
        <v>462</v>
      </c>
      <c r="C9" t="s">
        <v>479</v>
      </c>
      <c r="G9" s="14"/>
      <c r="H9" s="12" t="s">
        <v>1204</v>
      </c>
      <c r="I9" s="12" t="s">
        <v>1204</v>
      </c>
      <c r="J9" s="12" t="s">
        <v>1204</v>
      </c>
      <c r="K9" s="12" t="s">
        <v>1204</v>
      </c>
      <c r="L9" s="12" t="s">
        <v>1204</v>
      </c>
    </row>
    <row r="10" spans="2:12" ht="12.75">
      <c r="B10" t="s">
        <v>463</v>
      </c>
      <c r="C10" t="s">
        <v>475</v>
      </c>
      <c r="G10" s="14"/>
      <c r="H10" s="12" t="s">
        <v>1204</v>
      </c>
      <c r="I10" s="12" t="s">
        <v>1204</v>
      </c>
      <c r="J10" s="12" t="s">
        <v>1204</v>
      </c>
      <c r="K10" s="12" t="s">
        <v>1204</v>
      </c>
      <c r="L10" s="12" t="s">
        <v>1204</v>
      </c>
    </row>
    <row r="11" spans="2:12" ht="12.75">
      <c r="B11" t="s">
        <v>464</v>
      </c>
      <c r="C11" t="s">
        <v>478</v>
      </c>
      <c r="G11" s="14"/>
      <c r="H11" s="12" t="s">
        <v>1204</v>
      </c>
      <c r="I11" s="12" t="s">
        <v>1204</v>
      </c>
      <c r="J11" s="12" t="s">
        <v>1204</v>
      </c>
      <c r="K11" s="12" t="s">
        <v>1204</v>
      </c>
      <c r="L11" s="12" t="s">
        <v>1204</v>
      </c>
    </row>
    <row r="12" spans="2:12" ht="12.75">
      <c r="B12" t="s">
        <v>465</v>
      </c>
      <c r="C12" t="s">
        <v>480</v>
      </c>
      <c r="G12" s="14"/>
      <c r="H12" s="12" t="s">
        <v>1204</v>
      </c>
      <c r="I12" s="12" t="s">
        <v>1204</v>
      </c>
      <c r="J12" s="12" t="s">
        <v>1204</v>
      </c>
      <c r="K12" s="12" t="s">
        <v>1204</v>
      </c>
      <c r="L12" s="12" t="s">
        <v>1204</v>
      </c>
    </row>
    <row r="13" spans="2:12" ht="12.75">
      <c r="B13" t="s">
        <v>466</v>
      </c>
      <c r="C13" t="s">
        <v>481</v>
      </c>
      <c r="G13" s="14"/>
      <c r="H13" s="12" t="s">
        <v>1204</v>
      </c>
      <c r="I13" s="12" t="s">
        <v>1204</v>
      </c>
      <c r="J13" s="12" t="s">
        <v>1204</v>
      </c>
      <c r="K13" s="12" t="s">
        <v>1204</v>
      </c>
      <c r="L13" s="12" t="s">
        <v>1204</v>
      </c>
    </row>
    <row r="14" spans="2:12" ht="12.75">
      <c r="B14" t="s">
        <v>467</v>
      </c>
      <c r="C14" t="s">
        <v>482</v>
      </c>
      <c r="G14" s="14"/>
      <c r="H14" s="12" t="s">
        <v>1204</v>
      </c>
      <c r="I14" s="12" t="s">
        <v>1204</v>
      </c>
      <c r="J14" s="12" t="s">
        <v>1204</v>
      </c>
      <c r="K14" s="12" t="s">
        <v>1204</v>
      </c>
      <c r="L14" s="12" t="s">
        <v>1204</v>
      </c>
    </row>
    <row r="15" spans="2:12" ht="12.75">
      <c r="B15" t="s">
        <v>468</v>
      </c>
      <c r="C15" t="s">
        <v>483</v>
      </c>
      <c r="G15" s="14"/>
      <c r="H15" s="12" t="s">
        <v>1204</v>
      </c>
      <c r="I15" s="12" t="s">
        <v>1204</v>
      </c>
      <c r="J15" s="12" t="s">
        <v>1204</v>
      </c>
      <c r="K15" s="12" t="s">
        <v>1204</v>
      </c>
      <c r="L15" s="12" t="s">
        <v>1204</v>
      </c>
    </row>
    <row r="16" spans="2:12" ht="12.75">
      <c r="B16" t="s">
        <v>469</v>
      </c>
      <c r="C16" t="s">
        <v>484</v>
      </c>
      <c r="G16" s="14"/>
      <c r="H16" s="12" t="s">
        <v>1204</v>
      </c>
      <c r="I16" s="12" t="s">
        <v>1204</v>
      </c>
      <c r="J16" s="12" t="s">
        <v>1204</v>
      </c>
      <c r="K16" s="12" t="s">
        <v>1204</v>
      </c>
      <c r="L16" s="12" t="s">
        <v>1204</v>
      </c>
    </row>
    <row r="17" spans="2:12" ht="12.75">
      <c r="B17" t="s">
        <v>470</v>
      </c>
      <c r="C17" t="s">
        <v>485</v>
      </c>
      <c r="G17" s="14"/>
      <c r="H17" s="12" t="s">
        <v>1204</v>
      </c>
      <c r="I17" s="12" t="s">
        <v>1204</v>
      </c>
      <c r="J17" s="12" t="s">
        <v>1204</v>
      </c>
      <c r="K17" s="12" t="s">
        <v>1204</v>
      </c>
      <c r="L17" s="12" t="s">
        <v>1204</v>
      </c>
    </row>
    <row r="18" spans="2:12" ht="12.75">
      <c r="B18" t="s">
        <v>471</v>
      </c>
      <c r="C18" t="s">
        <v>486</v>
      </c>
      <c r="G18" s="14"/>
      <c r="H18" s="12" t="s">
        <v>1204</v>
      </c>
      <c r="I18" s="12" t="s">
        <v>1204</v>
      </c>
      <c r="J18" s="12" t="s">
        <v>1204</v>
      </c>
      <c r="K18" s="12" t="s">
        <v>1204</v>
      </c>
      <c r="L18" s="12" t="s">
        <v>1204</v>
      </c>
    </row>
    <row r="19" spans="2:12" ht="12.75">
      <c r="B19" t="s">
        <v>472</v>
      </c>
      <c r="C19" t="s">
        <v>487</v>
      </c>
      <c r="G19" s="14"/>
      <c r="H19" s="12" t="s">
        <v>1204</v>
      </c>
      <c r="I19" s="12" t="s">
        <v>1204</v>
      </c>
      <c r="J19" s="12" t="s">
        <v>1204</v>
      </c>
      <c r="K19" s="12" t="s">
        <v>1204</v>
      </c>
      <c r="L19" s="12" t="s">
        <v>1204</v>
      </c>
    </row>
    <row r="20" spans="2:12" ht="12.75">
      <c r="B20" t="s">
        <v>473</v>
      </c>
      <c r="C20" t="s">
        <v>488</v>
      </c>
      <c r="G20" s="14"/>
      <c r="H20" s="12" t="s">
        <v>1204</v>
      </c>
      <c r="I20" s="12" t="s">
        <v>1204</v>
      </c>
      <c r="J20" s="12" t="s">
        <v>1204</v>
      </c>
      <c r="K20" s="12" t="s">
        <v>1204</v>
      </c>
      <c r="L20" s="12" t="s">
        <v>1204</v>
      </c>
    </row>
    <row r="21" spans="8:12" ht="12.75">
      <c r="H21" s="12"/>
      <c r="I21" s="12"/>
      <c r="J21" s="12"/>
      <c r="K21" s="12"/>
      <c r="L21" s="12"/>
    </row>
    <row r="22" spans="1:12" ht="12.75">
      <c r="A22" s="1" t="s">
        <v>627</v>
      </c>
      <c r="B22" t="s">
        <v>491</v>
      </c>
      <c r="H22" s="12" t="s">
        <v>1204</v>
      </c>
      <c r="I22" s="12" t="s">
        <v>1204</v>
      </c>
      <c r="J22" s="12" t="s">
        <v>1204</v>
      </c>
      <c r="K22" s="12" t="s">
        <v>1204</v>
      </c>
      <c r="L22" s="12" t="s">
        <v>1204</v>
      </c>
    </row>
    <row r="23" spans="1:12" ht="12.75">
      <c r="A23" s="1" t="s">
        <v>628</v>
      </c>
      <c r="B23" t="s">
        <v>490</v>
      </c>
      <c r="H23" s="12" t="s">
        <v>1204</v>
      </c>
      <c r="I23" s="12" t="s">
        <v>1204</v>
      </c>
      <c r="J23" s="12" t="s">
        <v>1204</v>
      </c>
      <c r="K23" s="12" t="s">
        <v>1204</v>
      </c>
      <c r="L23" s="12" t="s">
        <v>1204</v>
      </c>
    </row>
    <row r="24" spans="1:12" ht="12.75">
      <c r="A24" s="1" t="s">
        <v>629</v>
      </c>
      <c r="B24" t="s">
        <v>489</v>
      </c>
      <c r="H24" s="12" t="s">
        <v>1204</v>
      </c>
      <c r="I24" s="12" t="s">
        <v>1204</v>
      </c>
      <c r="J24" s="12" t="s">
        <v>1204</v>
      </c>
      <c r="K24" s="12" t="s">
        <v>1204</v>
      </c>
      <c r="L24" s="12" t="s">
        <v>1204</v>
      </c>
    </row>
    <row r="25" spans="8:12" ht="12.75">
      <c r="H25" s="12"/>
      <c r="I25" s="12"/>
      <c r="J25" s="12"/>
      <c r="K25" s="12"/>
      <c r="L25" s="12"/>
    </row>
    <row r="26" spans="1:12" ht="12.75">
      <c r="A26" s="1" t="s">
        <v>630</v>
      </c>
      <c r="B26" s="1" t="s">
        <v>492</v>
      </c>
      <c r="H26" s="7"/>
      <c r="I26" s="7"/>
      <c r="J26" s="7"/>
      <c r="K26" s="7"/>
      <c r="L26" s="7"/>
    </row>
    <row r="27" spans="2:12" ht="12.75">
      <c r="B27" t="s">
        <v>493</v>
      </c>
      <c r="C27" t="s">
        <v>494</v>
      </c>
      <c r="H27" s="12" t="s">
        <v>1204</v>
      </c>
      <c r="I27" s="12" t="s">
        <v>1204</v>
      </c>
      <c r="J27" s="12" t="s">
        <v>1204</v>
      </c>
      <c r="K27" s="12" t="s">
        <v>1204</v>
      </c>
      <c r="L27" s="12" t="s">
        <v>1204</v>
      </c>
    </row>
    <row r="28" spans="2:12" ht="12.75">
      <c r="B28" t="s">
        <v>463</v>
      </c>
      <c r="C28" t="s">
        <v>495</v>
      </c>
      <c r="H28" s="12" t="s">
        <v>1204</v>
      </c>
      <c r="I28" s="12" t="s">
        <v>1204</v>
      </c>
      <c r="J28" s="12" t="s">
        <v>1204</v>
      </c>
      <c r="K28" s="12" t="s">
        <v>1204</v>
      </c>
      <c r="L28" s="12" t="s">
        <v>1204</v>
      </c>
    </row>
    <row r="29" spans="2:12" ht="12.75">
      <c r="B29" t="s">
        <v>469</v>
      </c>
      <c r="C29" t="s">
        <v>496</v>
      </c>
      <c r="H29" s="12" t="s">
        <v>1204</v>
      </c>
      <c r="I29" s="12" t="s">
        <v>1204</v>
      </c>
      <c r="J29" s="12" t="s">
        <v>1204</v>
      </c>
      <c r="K29" s="12" t="s">
        <v>1204</v>
      </c>
      <c r="L29" s="12" t="s">
        <v>1204</v>
      </c>
    </row>
    <row r="30" spans="2:12" ht="12.75">
      <c r="B30" t="s">
        <v>470</v>
      </c>
      <c r="C30" t="s">
        <v>497</v>
      </c>
      <c r="H30" s="12" t="s">
        <v>1204</v>
      </c>
      <c r="I30" s="12" t="s">
        <v>1204</v>
      </c>
      <c r="J30" s="12" t="s">
        <v>1204</v>
      </c>
      <c r="K30" s="12" t="s">
        <v>1204</v>
      </c>
      <c r="L30" s="12" t="s">
        <v>1204</v>
      </c>
    </row>
    <row r="31" spans="2:12" ht="12.75">
      <c r="B31" t="s">
        <v>471</v>
      </c>
      <c r="C31" t="s">
        <v>498</v>
      </c>
      <c r="H31" s="12" t="s">
        <v>1204</v>
      </c>
      <c r="I31" s="12" t="s">
        <v>1204</v>
      </c>
      <c r="J31" s="12" t="s">
        <v>1204</v>
      </c>
      <c r="K31" s="12" t="s">
        <v>1204</v>
      </c>
      <c r="L31" s="12" t="s">
        <v>1204</v>
      </c>
    </row>
    <row r="32" spans="2:12" ht="12.75">
      <c r="B32" t="s">
        <v>499</v>
      </c>
      <c r="H32" s="12"/>
      <c r="I32" s="12"/>
      <c r="J32" s="12"/>
      <c r="K32" s="12"/>
      <c r="L32" s="12"/>
    </row>
    <row r="33" spans="8:12" ht="12.75">
      <c r="H33" s="12"/>
      <c r="I33" s="12"/>
      <c r="J33" s="12"/>
      <c r="K33" s="12"/>
      <c r="L33" s="12"/>
    </row>
    <row r="34" spans="1:12" ht="12.75">
      <c r="A34" s="1" t="s">
        <v>631</v>
      </c>
      <c r="B34" t="s">
        <v>491</v>
      </c>
      <c r="H34" s="12" t="s">
        <v>1204</v>
      </c>
      <c r="I34" s="12" t="s">
        <v>1204</v>
      </c>
      <c r="J34" s="12" t="s">
        <v>1204</v>
      </c>
      <c r="K34" s="12" t="s">
        <v>1204</v>
      </c>
      <c r="L34" s="12" t="s">
        <v>1204</v>
      </c>
    </row>
    <row r="35" spans="1:12" ht="12.75">
      <c r="A35" s="1" t="s">
        <v>632</v>
      </c>
      <c r="B35" t="s">
        <v>500</v>
      </c>
      <c r="H35" s="12" t="s">
        <v>1204</v>
      </c>
      <c r="I35" s="12" t="s">
        <v>1204</v>
      </c>
      <c r="J35" s="12" t="s">
        <v>1204</v>
      </c>
      <c r="K35" s="12" t="s">
        <v>1204</v>
      </c>
      <c r="L35" s="12" t="s">
        <v>1204</v>
      </c>
    </row>
    <row r="36" spans="8:12" ht="12.75">
      <c r="H36" s="12"/>
      <c r="I36" s="12"/>
      <c r="J36" s="12"/>
      <c r="K36" s="12"/>
      <c r="L36" s="12"/>
    </row>
    <row r="37" spans="1:12" ht="12.75">
      <c r="A37" s="1" t="s">
        <v>633</v>
      </c>
      <c r="B37" s="1" t="s">
        <v>508</v>
      </c>
      <c r="H37" s="7"/>
      <c r="I37" s="7"/>
      <c r="J37" s="7"/>
      <c r="K37" s="7"/>
      <c r="L37" s="7"/>
    </row>
    <row r="38" spans="2:12" ht="12.75">
      <c r="B38" t="s">
        <v>507</v>
      </c>
      <c r="H38" s="12"/>
      <c r="I38" s="12"/>
      <c r="J38" s="12"/>
      <c r="K38" s="12"/>
      <c r="L38" s="12"/>
    </row>
    <row r="39" spans="8:12" ht="12.75">
      <c r="H39" s="12"/>
      <c r="I39" s="12"/>
      <c r="J39" s="12"/>
      <c r="K39" s="12"/>
      <c r="L39" s="12"/>
    </row>
    <row r="40" spans="1:12" ht="12.75">
      <c r="A40" s="1" t="s">
        <v>634</v>
      </c>
      <c r="B40" t="s">
        <v>491</v>
      </c>
      <c r="H40" s="12" t="s">
        <v>1204</v>
      </c>
      <c r="I40" s="12" t="s">
        <v>1204</v>
      </c>
      <c r="J40" s="12" t="s">
        <v>1204</v>
      </c>
      <c r="K40" s="12" t="s">
        <v>1204</v>
      </c>
      <c r="L40" s="12" t="s">
        <v>1204</v>
      </c>
    </row>
    <row r="41" spans="1:12" ht="12.75">
      <c r="A41" s="1" t="s">
        <v>635</v>
      </c>
      <c r="B41" t="s">
        <v>490</v>
      </c>
      <c r="H41" s="12" t="s">
        <v>1204</v>
      </c>
      <c r="I41" s="12" t="s">
        <v>1204</v>
      </c>
      <c r="J41" s="12" t="s">
        <v>1204</v>
      </c>
      <c r="K41" s="12" t="s">
        <v>1204</v>
      </c>
      <c r="L41" s="12" t="s">
        <v>1204</v>
      </c>
    </row>
    <row r="42" spans="1:12" ht="12.75">
      <c r="A42" s="1" t="s">
        <v>636</v>
      </c>
      <c r="B42" t="s">
        <v>489</v>
      </c>
      <c r="H42" s="12" t="s">
        <v>1204</v>
      </c>
      <c r="I42" s="12" t="s">
        <v>1204</v>
      </c>
      <c r="J42" s="12" t="s">
        <v>1204</v>
      </c>
      <c r="K42" s="12" t="s">
        <v>1204</v>
      </c>
      <c r="L42" s="12" t="s">
        <v>1204</v>
      </c>
    </row>
    <row r="43" spans="8:12" ht="12.75">
      <c r="H43" s="12"/>
      <c r="I43" s="12"/>
      <c r="J43" s="12"/>
      <c r="K43" s="12"/>
      <c r="L43" s="12"/>
    </row>
    <row r="44" spans="8:12" ht="12.75">
      <c r="H44" s="12"/>
      <c r="I44" s="12"/>
      <c r="J44" s="12"/>
      <c r="K44" s="12"/>
      <c r="L44" s="12"/>
    </row>
    <row r="45" spans="1:12" ht="12.75">
      <c r="A45" s="1" t="s">
        <v>637</v>
      </c>
      <c r="B45" s="1" t="s">
        <v>501</v>
      </c>
      <c r="H45" s="7"/>
      <c r="I45" s="7"/>
      <c r="J45" s="7"/>
      <c r="K45" s="7"/>
      <c r="L45" s="7"/>
    </row>
    <row r="46" spans="2:12" ht="12.75">
      <c r="B46" t="s">
        <v>502</v>
      </c>
      <c r="H46" s="12" t="s">
        <v>1204</v>
      </c>
      <c r="I46" s="12" t="s">
        <v>1204</v>
      </c>
      <c r="J46" s="12" t="s">
        <v>1204</v>
      </c>
      <c r="K46" s="12" t="s">
        <v>1204</v>
      </c>
      <c r="L46" s="12" t="s">
        <v>1204</v>
      </c>
    </row>
    <row r="47" spans="2:12" ht="12.75">
      <c r="B47" t="s">
        <v>509</v>
      </c>
      <c r="H47" s="12" t="s">
        <v>1204</v>
      </c>
      <c r="I47" s="12" t="s">
        <v>1204</v>
      </c>
      <c r="J47" s="12" t="s">
        <v>1204</v>
      </c>
      <c r="K47" s="12" t="s">
        <v>1204</v>
      </c>
      <c r="L47" s="12" t="s">
        <v>1204</v>
      </c>
    </row>
    <row r="48" spans="8:12" ht="12.75">
      <c r="H48" s="12"/>
      <c r="I48" s="12"/>
      <c r="J48" s="12"/>
      <c r="K48" s="12"/>
      <c r="L48" s="12"/>
    </row>
    <row r="49" spans="1:12" ht="12.75">
      <c r="A49" s="1" t="s">
        <v>638</v>
      </c>
      <c r="B49" t="s">
        <v>491</v>
      </c>
      <c r="H49" s="12" t="s">
        <v>1204</v>
      </c>
      <c r="I49" s="12" t="s">
        <v>1204</v>
      </c>
      <c r="J49" s="12" t="s">
        <v>1204</v>
      </c>
      <c r="K49" s="12" t="s">
        <v>1204</v>
      </c>
      <c r="L49" s="12" t="s">
        <v>1204</v>
      </c>
    </row>
    <row r="50" spans="8:12" ht="12.75">
      <c r="H50" s="12"/>
      <c r="I50" s="12"/>
      <c r="J50" s="12"/>
      <c r="K50" s="12"/>
      <c r="L50" s="12"/>
    </row>
    <row r="51" spans="1:12" ht="12.75">
      <c r="A51" s="1" t="s">
        <v>639</v>
      </c>
      <c r="B51" s="1" t="s">
        <v>517</v>
      </c>
      <c r="H51" s="7"/>
      <c r="I51" s="7"/>
      <c r="J51" s="7"/>
      <c r="K51" s="7"/>
      <c r="L51" s="7"/>
    </row>
    <row r="52" spans="2:12" ht="12.75">
      <c r="B52" t="s">
        <v>504</v>
      </c>
      <c r="C52" t="s">
        <v>512</v>
      </c>
      <c r="H52" s="12" t="s">
        <v>1204</v>
      </c>
      <c r="I52" s="12" t="s">
        <v>1204</v>
      </c>
      <c r="J52" s="12" t="s">
        <v>1204</v>
      </c>
      <c r="K52" s="12" t="s">
        <v>1204</v>
      </c>
      <c r="L52" s="12" t="s">
        <v>1204</v>
      </c>
    </row>
    <row r="53" spans="2:12" ht="12.75">
      <c r="B53" t="s">
        <v>503</v>
      </c>
      <c r="C53" t="s">
        <v>513</v>
      </c>
      <c r="H53" s="12" t="s">
        <v>1204</v>
      </c>
      <c r="I53" s="12" t="s">
        <v>1204</v>
      </c>
      <c r="J53" s="12" t="s">
        <v>1204</v>
      </c>
      <c r="K53" s="12" t="s">
        <v>1204</v>
      </c>
      <c r="L53" s="12" t="s">
        <v>1204</v>
      </c>
    </row>
    <row r="54" spans="2:12" ht="12.75">
      <c r="B54" t="s">
        <v>505</v>
      </c>
      <c r="C54" t="s">
        <v>514</v>
      </c>
      <c r="H54" s="12" t="s">
        <v>1204</v>
      </c>
      <c r="I54" s="12" t="s">
        <v>1204</v>
      </c>
      <c r="J54" s="12" t="s">
        <v>1204</v>
      </c>
      <c r="K54" s="12" t="s">
        <v>1204</v>
      </c>
      <c r="L54" s="12" t="s">
        <v>1204</v>
      </c>
    </row>
    <row r="55" spans="2:12" ht="12.75">
      <c r="B55" t="s">
        <v>506</v>
      </c>
      <c r="C55" t="s">
        <v>515</v>
      </c>
      <c r="H55" s="12" t="s">
        <v>1204</v>
      </c>
      <c r="I55" s="12" t="s">
        <v>1204</v>
      </c>
      <c r="J55" s="12" t="s">
        <v>1204</v>
      </c>
      <c r="K55" s="12" t="s">
        <v>1204</v>
      </c>
      <c r="L55" s="12" t="s">
        <v>1204</v>
      </c>
    </row>
    <row r="56" spans="2:12" ht="12.75">
      <c r="B56" t="s">
        <v>510</v>
      </c>
      <c r="C56" t="s">
        <v>516</v>
      </c>
      <c r="H56" s="12" t="s">
        <v>1204</v>
      </c>
      <c r="I56" s="12" t="s">
        <v>1204</v>
      </c>
      <c r="J56" s="12" t="s">
        <v>1204</v>
      </c>
      <c r="K56" s="12" t="s">
        <v>1204</v>
      </c>
      <c r="L56" s="12" t="s">
        <v>1204</v>
      </c>
    </row>
    <row r="57" spans="2:12" ht="12.75">
      <c r="B57" t="s">
        <v>511</v>
      </c>
      <c r="H57" s="12" t="s">
        <v>1204</v>
      </c>
      <c r="I57" s="12" t="s">
        <v>1204</v>
      </c>
      <c r="J57" s="12" t="s">
        <v>1204</v>
      </c>
      <c r="K57" s="12" t="s">
        <v>1204</v>
      </c>
      <c r="L57" s="12" t="s">
        <v>1204</v>
      </c>
    </row>
    <row r="58" spans="8:12" ht="12.75">
      <c r="H58" s="12"/>
      <c r="I58" s="12"/>
      <c r="J58" s="12"/>
      <c r="K58" s="12"/>
      <c r="L58" s="12"/>
    </row>
    <row r="59" spans="2:12" ht="12.75">
      <c r="B59" s="1" t="s">
        <v>518</v>
      </c>
      <c r="H59" s="7"/>
      <c r="I59" s="7"/>
      <c r="J59" s="7"/>
      <c r="K59" s="7"/>
      <c r="L59" s="7"/>
    </row>
    <row r="60" spans="1:12" ht="12.75">
      <c r="A60" s="1" t="s">
        <v>640</v>
      </c>
      <c r="B60" t="s">
        <v>491</v>
      </c>
      <c r="H60" s="12" t="s">
        <v>1204</v>
      </c>
      <c r="I60" s="12" t="s">
        <v>1204</v>
      </c>
      <c r="J60" s="12" t="s">
        <v>1204</v>
      </c>
      <c r="K60" s="12" t="s">
        <v>1204</v>
      </c>
      <c r="L60" s="12" t="s">
        <v>1204</v>
      </c>
    </row>
    <row r="61" spans="1:12" ht="12.75">
      <c r="A61" s="1" t="s">
        <v>641</v>
      </c>
      <c r="B61" t="s">
        <v>490</v>
      </c>
      <c r="H61" s="12" t="s">
        <v>1204</v>
      </c>
      <c r="I61" s="12" t="s">
        <v>1204</v>
      </c>
      <c r="J61" s="12" t="s">
        <v>1204</v>
      </c>
      <c r="K61" s="12" t="s">
        <v>1204</v>
      </c>
      <c r="L61" s="12" t="s">
        <v>1204</v>
      </c>
    </row>
    <row r="62" spans="8:12" ht="12.75">
      <c r="H62" s="12"/>
      <c r="I62" s="12"/>
      <c r="J62" s="12"/>
      <c r="K62" s="12"/>
      <c r="L62" s="12"/>
    </row>
    <row r="63" spans="2:12" ht="12.75">
      <c r="B63" s="1" t="s">
        <v>519</v>
      </c>
      <c r="H63" s="7"/>
      <c r="I63" s="7"/>
      <c r="J63" s="7"/>
      <c r="K63" s="7"/>
      <c r="L63" s="7"/>
    </row>
    <row r="64" spans="1:12" ht="12.75">
      <c r="A64" s="1" t="s">
        <v>642</v>
      </c>
      <c r="B64" t="s">
        <v>491</v>
      </c>
      <c r="H64" s="12" t="s">
        <v>1204</v>
      </c>
      <c r="I64" s="12" t="s">
        <v>1204</v>
      </c>
      <c r="J64" s="12" t="s">
        <v>1204</v>
      </c>
      <c r="K64" s="12" t="s">
        <v>1204</v>
      </c>
      <c r="L64" s="12" t="s">
        <v>1204</v>
      </c>
    </row>
    <row r="65" spans="1:12" ht="12.75">
      <c r="A65" s="1" t="s">
        <v>643</v>
      </c>
      <c r="B65" t="s">
        <v>490</v>
      </c>
      <c r="H65" s="12" t="s">
        <v>1204</v>
      </c>
      <c r="I65" s="12" t="s">
        <v>1204</v>
      </c>
      <c r="J65" s="12" t="s">
        <v>1204</v>
      </c>
      <c r="K65" s="12" t="s">
        <v>1204</v>
      </c>
      <c r="L65" s="12" t="s">
        <v>1204</v>
      </c>
    </row>
    <row r="66" spans="8:12" ht="12.75">
      <c r="H66" s="12"/>
      <c r="I66" s="12"/>
      <c r="J66" s="12"/>
      <c r="K66" s="12"/>
      <c r="L66" s="12"/>
    </row>
    <row r="67" spans="1:12" ht="12.75">
      <c r="A67" s="1" t="s">
        <v>644</v>
      </c>
      <c r="B67" s="1" t="s">
        <v>520</v>
      </c>
      <c r="H67" s="7"/>
      <c r="I67" s="7"/>
      <c r="J67" s="7"/>
      <c r="K67" s="7"/>
      <c r="L67" s="7"/>
    </row>
    <row r="68" spans="2:12" ht="12.75">
      <c r="B68" t="s">
        <v>521</v>
      </c>
      <c r="H68" s="12" t="s">
        <v>1204</v>
      </c>
      <c r="I68" s="12" t="s">
        <v>1204</v>
      </c>
      <c r="J68" s="12" t="s">
        <v>1204</v>
      </c>
      <c r="K68" s="12" t="s">
        <v>1204</v>
      </c>
      <c r="L68" s="12" t="s">
        <v>1204</v>
      </c>
    </row>
    <row r="69" spans="2:12" ht="12.75">
      <c r="B69" t="s">
        <v>522</v>
      </c>
      <c r="H69" s="12" t="s">
        <v>1204</v>
      </c>
      <c r="I69" s="12" t="s">
        <v>1204</v>
      </c>
      <c r="J69" s="12" t="s">
        <v>1204</v>
      </c>
      <c r="K69" s="12" t="s">
        <v>1204</v>
      </c>
      <c r="L69" s="12" t="s">
        <v>1204</v>
      </c>
    </row>
    <row r="70" spans="8:12" ht="12.75">
      <c r="H70" s="12"/>
      <c r="I70" s="12"/>
      <c r="J70" s="12"/>
      <c r="K70" s="12"/>
      <c r="L70" s="12"/>
    </row>
    <row r="71" spans="1:12" ht="12.75">
      <c r="A71" s="1" t="s">
        <v>645</v>
      </c>
      <c r="B71" t="s">
        <v>491</v>
      </c>
      <c r="H71" s="12" t="s">
        <v>1204</v>
      </c>
      <c r="I71" s="12" t="s">
        <v>1204</v>
      </c>
      <c r="J71" s="12" t="s">
        <v>1204</v>
      </c>
      <c r="K71" s="12" t="s">
        <v>1204</v>
      </c>
      <c r="L71" s="12" t="s">
        <v>1204</v>
      </c>
    </row>
    <row r="72" spans="8:12" ht="12.75">
      <c r="H72" s="12"/>
      <c r="I72" s="12"/>
      <c r="J72" s="12"/>
      <c r="K72" s="12"/>
      <c r="L72" s="12"/>
    </row>
    <row r="73" spans="1:12" ht="12.75">
      <c r="A73" s="1" t="s">
        <v>646</v>
      </c>
      <c r="B73" s="1" t="s">
        <v>523</v>
      </c>
      <c r="H73" s="7"/>
      <c r="I73" s="7"/>
      <c r="J73" s="7"/>
      <c r="K73" s="7"/>
      <c r="L73" s="7"/>
    </row>
    <row r="74" spans="2:12" ht="12.75">
      <c r="B74" t="s">
        <v>524</v>
      </c>
      <c r="C74" t="s">
        <v>527</v>
      </c>
      <c r="H74" s="12" t="s">
        <v>1204</v>
      </c>
      <c r="I74" s="12" t="s">
        <v>1204</v>
      </c>
      <c r="J74" s="12" t="s">
        <v>1204</v>
      </c>
      <c r="K74" s="12" t="s">
        <v>1204</v>
      </c>
      <c r="L74" s="12" t="s">
        <v>1204</v>
      </c>
    </row>
    <row r="75" spans="2:12" ht="12.75">
      <c r="B75" t="s">
        <v>525</v>
      </c>
      <c r="C75" t="s">
        <v>528</v>
      </c>
      <c r="H75" s="12" t="s">
        <v>1204</v>
      </c>
      <c r="I75" s="12" t="s">
        <v>1204</v>
      </c>
      <c r="J75" s="12" t="s">
        <v>1204</v>
      </c>
      <c r="K75" s="12" t="s">
        <v>1204</v>
      </c>
      <c r="L75" s="12" t="s">
        <v>1204</v>
      </c>
    </row>
    <row r="76" spans="2:12" ht="12.75">
      <c r="B76" t="s">
        <v>526</v>
      </c>
      <c r="C76" t="s">
        <v>529</v>
      </c>
      <c r="H76" s="12" t="s">
        <v>1204</v>
      </c>
      <c r="I76" s="12" t="s">
        <v>1204</v>
      </c>
      <c r="J76" s="12" t="s">
        <v>1204</v>
      </c>
      <c r="K76" s="12" t="s">
        <v>1204</v>
      </c>
      <c r="L76" s="12" t="s">
        <v>1204</v>
      </c>
    </row>
    <row r="77" spans="8:12" ht="12.75">
      <c r="H77" s="12"/>
      <c r="I77" s="12"/>
      <c r="J77" s="12"/>
      <c r="K77" s="12"/>
      <c r="L77" s="12"/>
    </row>
    <row r="78" spans="1:12" ht="12.75">
      <c r="A78" s="1" t="s">
        <v>647</v>
      </c>
      <c r="B78" t="s">
        <v>491</v>
      </c>
      <c r="H78" s="12" t="s">
        <v>1204</v>
      </c>
      <c r="I78" s="12" t="s">
        <v>1204</v>
      </c>
      <c r="J78" s="12" t="s">
        <v>1204</v>
      </c>
      <c r="K78" s="12" t="s">
        <v>1204</v>
      </c>
      <c r="L78" s="12" t="s">
        <v>1204</v>
      </c>
    </row>
    <row r="79" spans="1:12" ht="12.75">
      <c r="A79" s="1" t="s">
        <v>648</v>
      </c>
      <c r="B79" t="s">
        <v>530</v>
      </c>
      <c r="H79" s="12" t="s">
        <v>1204</v>
      </c>
      <c r="I79" s="12" t="s">
        <v>1204</v>
      </c>
      <c r="J79" s="12" t="s">
        <v>1204</v>
      </c>
      <c r="K79" s="12" t="s">
        <v>1204</v>
      </c>
      <c r="L79" s="12" t="s">
        <v>1204</v>
      </c>
    </row>
    <row r="80" spans="8:12" ht="12.75">
      <c r="H80" s="12"/>
      <c r="I80" s="12"/>
      <c r="J80" s="12"/>
      <c r="K80" s="12"/>
      <c r="L80" s="12"/>
    </row>
    <row r="81" spans="1:12" ht="12.75">
      <c r="A81" s="1" t="s">
        <v>649</v>
      </c>
      <c r="B81" s="1" t="s">
        <v>606</v>
      </c>
      <c r="H81" s="7"/>
      <c r="I81" s="7"/>
      <c r="J81" s="7"/>
      <c r="K81" s="7"/>
      <c r="L81" s="7"/>
    </row>
    <row r="82" spans="2:12" ht="12.75">
      <c r="B82" t="s">
        <v>532</v>
      </c>
      <c r="H82" s="12" t="s">
        <v>1204</v>
      </c>
      <c r="I82" s="12" t="s">
        <v>1204</v>
      </c>
      <c r="J82" s="12" t="s">
        <v>1204</v>
      </c>
      <c r="K82" s="12" t="s">
        <v>1204</v>
      </c>
      <c r="L82" s="12" t="s">
        <v>1204</v>
      </c>
    </row>
    <row r="83" spans="2:12" ht="12.75">
      <c r="B83" t="s">
        <v>531</v>
      </c>
      <c r="H83" s="12" t="s">
        <v>1204</v>
      </c>
      <c r="I83" s="12" t="s">
        <v>1204</v>
      </c>
      <c r="J83" s="12" t="s">
        <v>1204</v>
      </c>
      <c r="K83" s="12" t="s">
        <v>1204</v>
      </c>
      <c r="L83" s="12" t="s">
        <v>1204</v>
      </c>
    </row>
    <row r="84" spans="2:12" ht="12.75">
      <c r="B84" t="s">
        <v>533</v>
      </c>
      <c r="H84" s="12" t="s">
        <v>1204</v>
      </c>
      <c r="I84" s="12" t="s">
        <v>1204</v>
      </c>
      <c r="J84" s="12" t="s">
        <v>1204</v>
      </c>
      <c r="K84" s="12" t="s">
        <v>1204</v>
      </c>
      <c r="L84" s="12" t="s">
        <v>1204</v>
      </c>
    </row>
    <row r="85" spans="8:12" ht="12.75">
      <c r="H85" s="12"/>
      <c r="I85" s="12"/>
      <c r="J85" s="12"/>
      <c r="K85" s="12"/>
      <c r="L85" s="12"/>
    </row>
    <row r="86" spans="1:12" ht="12.75">
      <c r="A86" s="1" t="s">
        <v>650</v>
      </c>
      <c r="B86" t="s">
        <v>491</v>
      </c>
      <c r="H86" s="12" t="s">
        <v>1204</v>
      </c>
      <c r="I86" s="12" t="s">
        <v>1204</v>
      </c>
      <c r="J86" s="12" t="s">
        <v>1204</v>
      </c>
      <c r="K86" s="12" t="s">
        <v>1204</v>
      </c>
      <c r="L86" s="12" t="s">
        <v>1204</v>
      </c>
    </row>
    <row r="87" spans="8:12" ht="12.75">
      <c r="H87" s="12"/>
      <c r="I87" s="12"/>
      <c r="J87" s="12"/>
      <c r="K87" s="12"/>
      <c r="L87" s="12"/>
    </row>
    <row r="88" spans="1:12" ht="12.75">
      <c r="A88" s="1" t="s">
        <v>651</v>
      </c>
      <c r="B88" s="1" t="s">
        <v>534</v>
      </c>
      <c r="H88" s="12"/>
      <c r="I88" s="12"/>
      <c r="J88" s="12"/>
      <c r="K88" s="12"/>
      <c r="L88" s="12"/>
    </row>
    <row r="89" spans="2:12" ht="12.75">
      <c r="B89" t="s">
        <v>535</v>
      </c>
      <c r="C89" t="s">
        <v>547</v>
      </c>
      <c r="H89" s="12" t="s">
        <v>1204</v>
      </c>
      <c r="I89" s="12" t="s">
        <v>1204</v>
      </c>
      <c r="J89" s="12" t="s">
        <v>1204</v>
      </c>
      <c r="K89" s="12" t="s">
        <v>1204</v>
      </c>
      <c r="L89" s="12" t="s">
        <v>1204</v>
      </c>
    </row>
    <row r="90" spans="2:12" ht="12.75">
      <c r="B90" t="s">
        <v>536</v>
      </c>
      <c r="C90" t="s">
        <v>549</v>
      </c>
      <c r="H90" s="12" t="s">
        <v>1204</v>
      </c>
      <c r="I90" s="12" t="s">
        <v>1204</v>
      </c>
      <c r="J90" s="12" t="s">
        <v>1204</v>
      </c>
      <c r="K90" s="12" t="s">
        <v>1204</v>
      </c>
      <c r="L90" s="12" t="s">
        <v>1204</v>
      </c>
    </row>
    <row r="91" spans="2:12" ht="12.75">
      <c r="B91" t="s">
        <v>537</v>
      </c>
      <c r="C91" t="s">
        <v>550</v>
      </c>
      <c r="H91" s="12" t="s">
        <v>1204</v>
      </c>
      <c r="I91" s="12" t="s">
        <v>1204</v>
      </c>
      <c r="J91" s="12" t="s">
        <v>1204</v>
      </c>
      <c r="K91" s="12" t="s">
        <v>1204</v>
      </c>
      <c r="L91" s="12" t="s">
        <v>1204</v>
      </c>
    </row>
    <row r="92" spans="2:12" ht="12.75">
      <c r="B92" t="s">
        <v>538</v>
      </c>
      <c r="C92" t="s">
        <v>551</v>
      </c>
      <c r="H92" s="12" t="s">
        <v>1204</v>
      </c>
      <c r="I92" s="12" t="s">
        <v>1204</v>
      </c>
      <c r="J92" s="12" t="s">
        <v>1204</v>
      </c>
      <c r="K92" s="12" t="s">
        <v>1204</v>
      </c>
      <c r="L92" s="12" t="s">
        <v>1204</v>
      </c>
    </row>
    <row r="93" spans="2:12" ht="12.75">
      <c r="B93" t="s">
        <v>539</v>
      </c>
      <c r="C93" t="s">
        <v>552</v>
      </c>
      <c r="H93" s="12" t="s">
        <v>1204</v>
      </c>
      <c r="I93" s="12" t="s">
        <v>1204</v>
      </c>
      <c r="J93" s="12" t="s">
        <v>1204</v>
      </c>
      <c r="K93" s="12" t="s">
        <v>1204</v>
      </c>
      <c r="L93" s="12" t="s">
        <v>1204</v>
      </c>
    </row>
    <row r="94" spans="2:12" ht="12.75">
      <c r="B94" t="s">
        <v>540</v>
      </c>
      <c r="C94" t="s">
        <v>553</v>
      </c>
      <c r="H94" s="12" t="s">
        <v>1204</v>
      </c>
      <c r="I94" s="12" t="s">
        <v>1204</v>
      </c>
      <c r="J94" s="12" t="s">
        <v>1204</v>
      </c>
      <c r="K94" s="12" t="s">
        <v>1204</v>
      </c>
      <c r="L94" s="12" t="s">
        <v>1204</v>
      </c>
    </row>
    <row r="95" spans="2:12" ht="12.75">
      <c r="B95" t="s">
        <v>541</v>
      </c>
      <c r="C95" t="s">
        <v>554</v>
      </c>
      <c r="H95" s="12" t="s">
        <v>1204</v>
      </c>
      <c r="I95" s="12" t="s">
        <v>1204</v>
      </c>
      <c r="J95" s="12" t="s">
        <v>1204</v>
      </c>
      <c r="K95" s="12" t="s">
        <v>1204</v>
      </c>
      <c r="L95" s="12" t="s">
        <v>1204</v>
      </c>
    </row>
    <row r="96" spans="2:12" ht="12.75">
      <c r="B96" t="s">
        <v>542</v>
      </c>
      <c r="C96" t="s">
        <v>555</v>
      </c>
      <c r="H96" s="12" t="s">
        <v>1204</v>
      </c>
      <c r="I96" s="12" t="s">
        <v>1204</v>
      </c>
      <c r="J96" s="12" t="s">
        <v>1204</v>
      </c>
      <c r="K96" s="12" t="s">
        <v>1204</v>
      </c>
      <c r="L96" s="12" t="s">
        <v>1204</v>
      </c>
    </row>
    <row r="97" spans="2:12" ht="12.75">
      <c r="B97" t="s">
        <v>543</v>
      </c>
      <c r="C97" t="s">
        <v>556</v>
      </c>
      <c r="H97" s="12" t="s">
        <v>1204</v>
      </c>
      <c r="I97" s="12" t="s">
        <v>1204</v>
      </c>
      <c r="J97" s="12" t="s">
        <v>1204</v>
      </c>
      <c r="K97" s="12" t="s">
        <v>1204</v>
      </c>
      <c r="L97" s="12" t="s">
        <v>1204</v>
      </c>
    </row>
    <row r="98" spans="2:12" ht="12.75">
      <c r="B98" t="s">
        <v>548</v>
      </c>
      <c r="C98" t="s">
        <v>557</v>
      </c>
      <c r="H98" s="12" t="s">
        <v>1204</v>
      </c>
      <c r="I98" s="12" t="s">
        <v>1204</v>
      </c>
      <c r="J98" s="12" t="s">
        <v>1204</v>
      </c>
      <c r="K98" s="12" t="s">
        <v>1204</v>
      </c>
      <c r="L98" s="12" t="s">
        <v>1204</v>
      </c>
    </row>
    <row r="99" spans="2:12" ht="12.75">
      <c r="B99" t="s">
        <v>544</v>
      </c>
      <c r="C99" t="s">
        <v>558</v>
      </c>
      <c r="H99" s="12" t="s">
        <v>1204</v>
      </c>
      <c r="I99" s="12" t="s">
        <v>1204</v>
      </c>
      <c r="J99" s="12" t="s">
        <v>1204</v>
      </c>
      <c r="K99" s="12" t="s">
        <v>1204</v>
      </c>
      <c r="L99" s="12" t="s">
        <v>1204</v>
      </c>
    </row>
    <row r="100" spans="2:12" ht="12.75">
      <c r="B100" t="s">
        <v>545</v>
      </c>
      <c r="C100" t="s">
        <v>559</v>
      </c>
      <c r="H100" s="12" t="s">
        <v>1204</v>
      </c>
      <c r="I100" s="12" t="s">
        <v>1204</v>
      </c>
      <c r="J100" s="12" t="s">
        <v>1204</v>
      </c>
      <c r="K100" s="12" t="s">
        <v>1204</v>
      </c>
      <c r="L100" s="12" t="s">
        <v>1204</v>
      </c>
    </row>
    <row r="101" spans="2:12" ht="12.75">
      <c r="B101" t="s">
        <v>546</v>
      </c>
      <c r="H101" s="12" t="s">
        <v>1204</v>
      </c>
      <c r="I101" s="12" t="s">
        <v>1204</v>
      </c>
      <c r="J101" s="12" t="s">
        <v>1204</v>
      </c>
      <c r="K101" s="12" t="s">
        <v>1204</v>
      </c>
      <c r="L101" s="12" t="s">
        <v>1204</v>
      </c>
    </row>
    <row r="102" spans="8:12" ht="12.75">
      <c r="H102" s="12"/>
      <c r="I102" s="12"/>
      <c r="J102" s="12"/>
      <c r="K102" s="12"/>
      <c r="L102" s="12"/>
    </row>
    <row r="103" spans="1:12" ht="12.75">
      <c r="A103" s="1" t="s">
        <v>652</v>
      </c>
      <c r="B103" t="s">
        <v>491</v>
      </c>
      <c r="H103" s="12">
        <v>120</v>
      </c>
      <c r="I103" s="12">
        <f>H103*1.5</f>
        <v>180</v>
      </c>
      <c r="J103" s="12">
        <f>H103*1.75</f>
        <v>210</v>
      </c>
      <c r="K103" s="12">
        <f>H103*2</f>
        <v>240</v>
      </c>
      <c r="L103" s="13" t="s">
        <v>1227</v>
      </c>
    </row>
    <row r="104" spans="1:12" ht="12.75">
      <c r="A104" s="1" t="s">
        <v>653</v>
      </c>
      <c r="B104" t="s">
        <v>490</v>
      </c>
      <c r="H104" s="12">
        <v>65</v>
      </c>
      <c r="I104" s="12">
        <f>H104*1.5</f>
        <v>97.5</v>
      </c>
      <c r="J104" s="12">
        <f>H104*1.75</f>
        <v>113.75</v>
      </c>
      <c r="K104" s="12">
        <f>H104*2</f>
        <v>130</v>
      </c>
      <c r="L104" s="13" t="s">
        <v>1227</v>
      </c>
    </row>
    <row r="105" spans="1:12" ht="12.75">
      <c r="A105" s="1" t="s">
        <v>654</v>
      </c>
      <c r="B105" t="s">
        <v>489</v>
      </c>
      <c r="H105" s="12">
        <v>65</v>
      </c>
      <c r="I105" s="12">
        <f>H105*1.5</f>
        <v>97.5</v>
      </c>
      <c r="J105" s="12">
        <f>H105*1.75</f>
        <v>113.75</v>
      </c>
      <c r="K105" s="12">
        <f>H105*2</f>
        <v>130</v>
      </c>
      <c r="L105" s="13" t="s">
        <v>1227</v>
      </c>
    </row>
    <row r="106" spans="1:12" ht="12.75">
      <c r="A106" s="1" t="s">
        <v>655</v>
      </c>
      <c r="B106" t="s">
        <v>560</v>
      </c>
      <c r="H106" s="12">
        <v>65</v>
      </c>
      <c r="I106" s="12">
        <f>H106*1.5</f>
        <v>97.5</v>
      </c>
      <c r="J106" s="12">
        <f>H106*1.75</f>
        <v>113.75</v>
      </c>
      <c r="K106" s="12">
        <f>H106*2</f>
        <v>130</v>
      </c>
      <c r="L106" s="13" t="s">
        <v>1227</v>
      </c>
    </row>
    <row r="107" spans="8:12" ht="12.75">
      <c r="H107" s="12"/>
      <c r="I107" s="12"/>
      <c r="J107" s="12"/>
      <c r="K107" s="12"/>
      <c r="L107" s="12"/>
    </row>
    <row r="108" spans="1:12" ht="12.75">
      <c r="A108" s="1" t="s">
        <v>656</v>
      </c>
      <c r="B108" s="1" t="s">
        <v>561</v>
      </c>
      <c r="H108" s="7"/>
      <c r="I108" s="7"/>
      <c r="J108" s="7"/>
      <c r="K108" s="7"/>
      <c r="L108" s="7"/>
    </row>
    <row r="109" spans="2:12" ht="12.75">
      <c r="B109" t="s">
        <v>563</v>
      </c>
      <c r="H109" s="12" t="s">
        <v>1204</v>
      </c>
      <c r="I109" s="12" t="s">
        <v>1204</v>
      </c>
      <c r="J109" s="12" t="s">
        <v>1204</v>
      </c>
      <c r="K109" s="12" t="s">
        <v>1204</v>
      </c>
      <c r="L109" s="12" t="s">
        <v>1204</v>
      </c>
    </row>
    <row r="110" spans="2:12" ht="12.75">
      <c r="B110" t="s">
        <v>562</v>
      </c>
      <c r="H110" s="12" t="s">
        <v>1204</v>
      </c>
      <c r="I110" s="12" t="s">
        <v>1204</v>
      </c>
      <c r="J110" s="12" t="s">
        <v>1204</v>
      </c>
      <c r="K110" s="12" t="s">
        <v>1204</v>
      </c>
      <c r="L110" s="12" t="s">
        <v>1204</v>
      </c>
    </row>
    <row r="111" spans="8:12" ht="12.75">
      <c r="H111" s="12"/>
      <c r="I111" s="12"/>
      <c r="J111" s="12"/>
      <c r="K111" s="12"/>
      <c r="L111" s="12"/>
    </row>
    <row r="112" spans="1:12" ht="12.75">
      <c r="A112" s="1" t="s">
        <v>657</v>
      </c>
      <c r="B112" t="s">
        <v>564</v>
      </c>
      <c r="H112" s="12" t="s">
        <v>1204</v>
      </c>
      <c r="I112" s="12" t="s">
        <v>1204</v>
      </c>
      <c r="J112" s="12" t="s">
        <v>1204</v>
      </c>
      <c r="K112" s="12" t="s">
        <v>1204</v>
      </c>
      <c r="L112" s="12" t="s">
        <v>1204</v>
      </c>
    </row>
    <row r="113" spans="1:12" ht="12.75">
      <c r="A113" s="1" t="s">
        <v>658</v>
      </c>
      <c r="B113" t="s">
        <v>565</v>
      </c>
      <c r="H113" s="12" t="s">
        <v>1204</v>
      </c>
      <c r="I113" s="12" t="s">
        <v>1204</v>
      </c>
      <c r="J113" s="12" t="s">
        <v>1204</v>
      </c>
      <c r="K113" s="12" t="s">
        <v>1204</v>
      </c>
      <c r="L113" s="12" t="s">
        <v>1204</v>
      </c>
    </row>
    <row r="114" spans="1:12" ht="12.75">
      <c r="A114" s="1" t="s">
        <v>659</v>
      </c>
      <c r="B114" t="s">
        <v>566</v>
      </c>
      <c r="H114" s="12" t="s">
        <v>1204</v>
      </c>
      <c r="I114" s="12" t="s">
        <v>1204</v>
      </c>
      <c r="J114" s="12" t="s">
        <v>1204</v>
      </c>
      <c r="K114" s="12" t="s">
        <v>1204</v>
      </c>
      <c r="L114" s="12" t="s">
        <v>1204</v>
      </c>
    </row>
    <row r="115" spans="8:12" ht="12.75">
      <c r="H115" s="12"/>
      <c r="I115" s="12"/>
      <c r="J115" s="12"/>
      <c r="K115" s="12"/>
      <c r="L115" s="12"/>
    </row>
    <row r="116" spans="1:12" ht="12.75">
      <c r="A116" s="1" t="s">
        <v>660</v>
      </c>
      <c r="B116" s="1" t="s">
        <v>567</v>
      </c>
      <c r="H116" s="7"/>
      <c r="I116" s="7"/>
      <c r="J116" s="7"/>
      <c r="K116" s="7"/>
      <c r="L116" s="7"/>
    </row>
    <row r="117" spans="2:12" ht="12.75">
      <c r="B117" s="1" t="s">
        <v>568</v>
      </c>
      <c r="H117" s="12"/>
      <c r="I117" s="12"/>
      <c r="J117" s="12"/>
      <c r="K117" s="12"/>
      <c r="L117" s="12"/>
    </row>
    <row r="118" spans="2:12" ht="12.75">
      <c r="B118" t="s">
        <v>569</v>
      </c>
      <c r="C118" t="s">
        <v>577</v>
      </c>
      <c r="H118" s="12" t="s">
        <v>1204</v>
      </c>
      <c r="I118" s="12" t="s">
        <v>1204</v>
      </c>
      <c r="J118" s="12" t="s">
        <v>1204</v>
      </c>
      <c r="K118" s="12" t="s">
        <v>1204</v>
      </c>
      <c r="L118" s="12" t="s">
        <v>1204</v>
      </c>
    </row>
    <row r="119" spans="2:12" ht="12.75">
      <c r="B119" t="s">
        <v>570</v>
      </c>
      <c r="C119" t="s">
        <v>578</v>
      </c>
      <c r="H119" s="12" t="s">
        <v>1204</v>
      </c>
      <c r="I119" s="12" t="s">
        <v>1204</v>
      </c>
      <c r="J119" s="12" t="s">
        <v>1204</v>
      </c>
      <c r="K119" s="12" t="s">
        <v>1204</v>
      </c>
      <c r="L119" s="12" t="s">
        <v>1204</v>
      </c>
    </row>
    <row r="120" spans="2:12" ht="12.75">
      <c r="B120" t="s">
        <v>571</v>
      </c>
      <c r="C120" t="s">
        <v>579</v>
      </c>
      <c r="H120" s="12" t="s">
        <v>1204</v>
      </c>
      <c r="I120" s="12" t="s">
        <v>1204</v>
      </c>
      <c r="J120" s="12" t="s">
        <v>1204</v>
      </c>
      <c r="K120" s="12" t="s">
        <v>1204</v>
      </c>
      <c r="L120" s="12" t="s">
        <v>1204</v>
      </c>
    </row>
    <row r="121" spans="2:12" ht="12.75">
      <c r="B121" t="s">
        <v>572</v>
      </c>
      <c r="C121" t="s">
        <v>580</v>
      </c>
      <c r="H121" s="12" t="s">
        <v>1204</v>
      </c>
      <c r="I121" s="12" t="s">
        <v>1204</v>
      </c>
      <c r="J121" s="12" t="s">
        <v>1204</v>
      </c>
      <c r="K121" s="12" t="s">
        <v>1204</v>
      </c>
      <c r="L121" s="12" t="s">
        <v>1204</v>
      </c>
    </row>
    <row r="122" spans="2:12" ht="12.75">
      <c r="B122" t="s">
        <v>573</v>
      </c>
      <c r="C122" t="s">
        <v>581</v>
      </c>
      <c r="H122" s="12" t="s">
        <v>1204</v>
      </c>
      <c r="I122" s="12" t="s">
        <v>1204</v>
      </c>
      <c r="J122" s="12" t="s">
        <v>1204</v>
      </c>
      <c r="K122" s="12" t="s">
        <v>1204</v>
      </c>
      <c r="L122" s="12" t="s">
        <v>1204</v>
      </c>
    </row>
    <row r="123" spans="2:12" ht="12.75">
      <c r="B123" t="s">
        <v>574</v>
      </c>
      <c r="C123" t="s">
        <v>582</v>
      </c>
      <c r="H123" s="12" t="s">
        <v>1204</v>
      </c>
      <c r="I123" s="12" t="s">
        <v>1204</v>
      </c>
      <c r="J123" s="12" t="s">
        <v>1204</v>
      </c>
      <c r="K123" s="12" t="s">
        <v>1204</v>
      </c>
      <c r="L123" s="12" t="s">
        <v>1204</v>
      </c>
    </row>
    <row r="124" spans="2:12" ht="12.75">
      <c r="B124" t="s">
        <v>576</v>
      </c>
      <c r="C124" t="s">
        <v>583</v>
      </c>
      <c r="H124" s="12" t="s">
        <v>1204</v>
      </c>
      <c r="I124" s="12" t="s">
        <v>1204</v>
      </c>
      <c r="J124" s="12" t="s">
        <v>1204</v>
      </c>
      <c r="K124" s="12" t="s">
        <v>1204</v>
      </c>
      <c r="L124" s="12" t="s">
        <v>1204</v>
      </c>
    </row>
    <row r="125" spans="2:12" ht="12.75">
      <c r="B125" t="s">
        <v>575</v>
      </c>
      <c r="C125" t="s">
        <v>584</v>
      </c>
      <c r="H125" s="12" t="s">
        <v>1204</v>
      </c>
      <c r="I125" s="12" t="s">
        <v>1204</v>
      </c>
      <c r="J125" s="12" t="s">
        <v>1204</v>
      </c>
      <c r="K125" s="12" t="s">
        <v>1204</v>
      </c>
      <c r="L125" s="12" t="s">
        <v>1204</v>
      </c>
    </row>
    <row r="126" spans="8:12" ht="12.75">
      <c r="H126" s="12"/>
      <c r="I126" s="12"/>
      <c r="J126" s="12"/>
      <c r="K126" s="12"/>
      <c r="L126" s="12"/>
    </row>
    <row r="127" spans="1:12" ht="12.75">
      <c r="A127" s="1" t="s">
        <v>661</v>
      </c>
      <c r="B127" t="s">
        <v>491</v>
      </c>
      <c r="H127" s="12" t="s">
        <v>1204</v>
      </c>
      <c r="I127" s="12" t="s">
        <v>1204</v>
      </c>
      <c r="J127" s="12" t="s">
        <v>1204</v>
      </c>
      <c r="K127" s="12" t="s">
        <v>1204</v>
      </c>
      <c r="L127" s="12" t="s">
        <v>1204</v>
      </c>
    </row>
    <row r="128" spans="1:12" ht="12.75">
      <c r="A128" s="1" t="s">
        <v>662</v>
      </c>
      <c r="B128" t="s">
        <v>490</v>
      </c>
      <c r="H128" s="12" t="s">
        <v>1204</v>
      </c>
      <c r="I128" s="12" t="s">
        <v>1204</v>
      </c>
      <c r="J128" s="12" t="s">
        <v>1204</v>
      </c>
      <c r="K128" s="12" t="s">
        <v>1204</v>
      </c>
      <c r="L128" s="12" t="s">
        <v>1204</v>
      </c>
    </row>
    <row r="129" spans="1:12" ht="12.75">
      <c r="A129" s="1" t="s">
        <v>663</v>
      </c>
      <c r="B129" t="s">
        <v>489</v>
      </c>
      <c r="H129" s="12" t="s">
        <v>1204</v>
      </c>
      <c r="I129" s="12" t="s">
        <v>1204</v>
      </c>
      <c r="J129" s="12" t="s">
        <v>1204</v>
      </c>
      <c r="K129" s="12" t="s">
        <v>1204</v>
      </c>
      <c r="L129" s="12" t="s">
        <v>1204</v>
      </c>
    </row>
    <row r="130" spans="8:12" ht="12.75">
      <c r="H130" s="12"/>
      <c r="I130" s="12"/>
      <c r="J130" s="12"/>
      <c r="K130" s="12"/>
      <c r="L130" s="12"/>
    </row>
    <row r="131" spans="1:12" ht="12.75">
      <c r="A131" s="1" t="s">
        <v>664</v>
      </c>
      <c r="B131" s="1" t="s">
        <v>585</v>
      </c>
      <c r="H131" s="7"/>
      <c r="I131" s="7"/>
      <c r="J131" s="7"/>
      <c r="K131" s="7"/>
      <c r="L131" s="7"/>
    </row>
    <row r="132" spans="2:12" ht="12.75">
      <c r="B132" t="s">
        <v>586</v>
      </c>
      <c r="C132" t="s">
        <v>589</v>
      </c>
      <c r="H132" s="12" t="s">
        <v>1204</v>
      </c>
      <c r="I132" s="12" t="s">
        <v>1204</v>
      </c>
      <c r="J132" s="12" t="s">
        <v>1204</v>
      </c>
      <c r="K132" s="12" t="s">
        <v>1204</v>
      </c>
      <c r="L132" s="12" t="s">
        <v>1204</v>
      </c>
    </row>
    <row r="133" spans="2:12" ht="12.75">
      <c r="B133" t="s">
        <v>587</v>
      </c>
      <c r="C133" t="s">
        <v>590</v>
      </c>
      <c r="H133" s="12" t="s">
        <v>1204</v>
      </c>
      <c r="I133" s="12" t="s">
        <v>1204</v>
      </c>
      <c r="J133" s="12" t="s">
        <v>1204</v>
      </c>
      <c r="K133" s="12" t="s">
        <v>1204</v>
      </c>
      <c r="L133" s="12" t="s">
        <v>1204</v>
      </c>
    </row>
    <row r="134" spans="2:12" ht="12.75">
      <c r="B134" t="s">
        <v>588</v>
      </c>
      <c r="H134" s="12" t="s">
        <v>1204</v>
      </c>
      <c r="I134" s="12" t="s">
        <v>1204</v>
      </c>
      <c r="J134" s="12" t="s">
        <v>1204</v>
      </c>
      <c r="K134" s="12" t="s">
        <v>1204</v>
      </c>
      <c r="L134" s="12" t="s">
        <v>1204</v>
      </c>
    </row>
    <row r="135" spans="8:12" ht="12.75">
      <c r="H135" s="12"/>
      <c r="I135" s="12"/>
      <c r="J135" s="12"/>
      <c r="K135" s="12"/>
      <c r="L135" s="12"/>
    </row>
    <row r="136" spans="1:12" ht="12.75">
      <c r="A136" s="1" t="s">
        <v>665</v>
      </c>
      <c r="B136" t="s">
        <v>491</v>
      </c>
      <c r="H136" s="12"/>
      <c r="I136" s="12"/>
      <c r="J136" s="12"/>
      <c r="K136" s="12"/>
      <c r="L136" s="12"/>
    </row>
    <row r="137" spans="1:12" ht="12.75">
      <c r="A137" s="1" t="s">
        <v>666</v>
      </c>
      <c r="B137" t="s">
        <v>591</v>
      </c>
      <c r="H137" s="12" t="s">
        <v>1204</v>
      </c>
      <c r="I137" s="12" t="s">
        <v>1204</v>
      </c>
      <c r="J137" s="12" t="s">
        <v>1204</v>
      </c>
      <c r="K137" s="12" t="s">
        <v>1204</v>
      </c>
      <c r="L137" s="12" t="s">
        <v>1204</v>
      </c>
    </row>
    <row r="138" spans="8:12" ht="12.75">
      <c r="H138" s="12" t="s">
        <v>1204</v>
      </c>
      <c r="I138" s="12" t="s">
        <v>1204</v>
      </c>
      <c r="J138" s="12" t="s">
        <v>1204</v>
      </c>
      <c r="K138" s="12" t="s">
        <v>1204</v>
      </c>
      <c r="L138" s="12" t="s">
        <v>1204</v>
      </c>
    </row>
    <row r="139" spans="1:12" ht="12.75">
      <c r="A139" s="1" t="s">
        <v>667</v>
      </c>
      <c r="B139" s="1" t="s">
        <v>592</v>
      </c>
      <c r="H139" s="7"/>
      <c r="I139" s="7"/>
      <c r="J139" s="7"/>
      <c r="K139" s="7"/>
      <c r="L139" s="7"/>
    </row>
    <row r="140" spans="2:12" ht="12.75">
      <c r="B140" t="s">
        <v>593</v>
      </c>
      <c r="C140" t="s">
        <v>596</v>
      </c>
      <c r="H140" s="12" t="s">
        <v>1204</v>
      </c>
      <c r="I140" s="12" t="s">
        <v>1204</v>
      </c>
      <c r="J140" s="12" t="s">
        <v>1204</v>
      </c>
      <c r="K140" s="12" t="s">
        <v>1204</v>
      </c>
      <c r="L140" s="12" t="s">
        <v>1204</v>
      </c>
    </row>
    <row r="141" spans="2:12" ht="12.75">
      <c r="B141" t="s">
        <v>469</v>
      </c>
      <c r="C141" t="s">
        <v>595</v>
      </c>
      <c r="H141" s="12" t="s">
        <v>1204</v>
      </c>
      <c r="I141" s="12" t="s">
        <v>1204</v>
      </c>
      <c r="J141" s="12" t="s">
        <v>1204</v>
      </c>
      <c r="K141" s="12" t="s">
        <v>1204</v>
      </c>
      <c r="L141" s="12" t="s">
        <v>1204</v>
      </c>
    </row>
    <row r="142" spans="2:12" ht="12.75">
      <c r="B142" t="s">
        <v>470</v>
      </c>
      <c r="C142" t="s">
        <v>597</v>
      </c>
      <c r="H142" s="12" t="s">
        <v>1204</v>
      </c>
      <c r="I142" s="12" t="s">
        <v>1204</v>
      </c>
      <c r="J142" s="12" t="s">
        <v>1204</v>
      </c>
      <c r="K142" s="12" t="s">
        <v>1204</v>
      </c>
      <c r="L142" s="12" t="s">
        <v>1204</v>
      </c>
    </row>
    <row r="143" spans="2:12" ht="12.75">
      <c r="B143" t="s">
        <v>471</v>
      </c>
      <c r="C143" t="s">
        <v>598</v>
      </c>
      <c r="H143" s="12" t="s">
        <v>1204</v>
      </c>
      <c r="I143" s="12" t="s">
        <v>1204</v>
      </c>
      <c r="J143" s="12" t="s">
        <v>1204</v>
      </c>
      <c r="K143" s="12" t="s">
        <v>1204</v>
      </c>
      <c r="L143" s="12" t="s">
        <v>1204</v>
      </c>
    </row>
    <row r="144" spans="2:12" ht="12.75">
      <c r="B144" t="s">
        <v>594</v>
      </c>
      <c r="H144" s="12" t="s">
        <v>1204</v>
      </c>
      <c r="I144" s="12" t="s">
        <v>1204</v>
      </c>
      <c r="J144" s="12" t="s">
        <v>1204</v>
      </c>
      <c r="K144" s="12" t="s">
        <v>1204</v>
      </c>
      <c r="L144" s="12" t="s">
        <v>1204</v>
      </c>
    </row>
    <row r="145" spans="8:12" ht="12.75">
      <c r="H145" s="12"/>
      <c r="I145" s="12"/>
      <c r="J145" s="12"/>
      <c r="K145" s="12"/>
      <c r="L145" s="12"/>
    </row>
    <row r="146" spans="1:12" ht="12.75">
      <c r="A146" s="1" t="s">
        <v>668</v>
      </c>
      <c r="B146" t="s">
        <v>491</v>
      </c>
      <c r="H146" s="12" t="s">
        <v>1204</v>
      </c>
      <c r="I146" s="12" t="s">
        <v>1204</v>
      </c>
      <c r="J146" s="12" t="s">
        <v>1204</v>
      </c>
      <c r="K146" s="12" t="s">
        <v>1204</v>
      </c>
      <c r="L146" s="12" t="s">
        <v>1204</v>
      </c>
    </row>
    <row r="147" spans="1:12" ht="12.75">
      <c r="A147" s="1" t="s">
        <v>669</v>
      </c>
      <c r="B147" t="s">
        <v>591</v>
      </c>
      <c r="H147" s="12" t="s">
        <v>1204</v>
      </c>
      <c r="I147" s="12" t="s">
        <v>1204</v>
      </c>
      <c r="J147" s="12" t="s">
        <v>1204</v>
      </c>
      <c r="K147" s="12" t="s">
        <v>1204</v>
      </c>
      <c r="L147" s="12" t="s">
        <v>1204</v>
      </c>
    </row>
    <row r="148" spans="8:12" ht="12.75">
      <c r="H148" s="12"/>
      <c r="I148" s="12"/>
      <c r="J148" s="12"/>
      <c r="K148" s="12"/>
      <c r="L148" s="12"/>
    </row>
    <row r="149" spans="1:12" ht="12.75">
      <c r="A149" s="1" t="s">
        <v>670</v>
      </c>
      <c r="B149" s="1" t="s">
        <v>625</v>
      </c>
      <c r="H149" s="7"/>
      <c r="I149" s="7"/>
      <c r="J149" s="7"/>
      <c r="K149" s="7"/>
      <c r="L149" s="7"/>
    </row>
    <row r="150" spans="2:12" ht="12.75">
      <c r="B150" t="s">
        <v>599</v>
      </c>
      <c r="H150" s="12" t="s">
        <v>1204</v>
      </c>
      <c r="I150" s="12" t="s">
        <v>1204</v>
      </c>
      <c r="J150" s="12" t="s">
        <v>1204</v>
      </c>
      <c r="K150" s="12" t="s">
        <v>1204</v>
      </c>
      <c r="L150" s="12" t="s">
        <v>1204</v>
      </c>
    </row>
    <row r="151" spans="8:12" ht="12.75">
      <c r="H151" s="12"/>
      <c r="I151" s="12"/>
      <c r="J151" s="12"/>
      <c r="K151" s="12"/>
      <c r="L151" s="12"/>
    </row>
    <row r="152" spans="1:12" ht="12.75">
      <c r="A152" s="1" t="s">
        <v>671</v>
      </c>
      <c r="B152" t="s">
        <v>600</v>
      </c>
      <c r="H152" s="12" t="s">
        <v>1204</v>
      </c>
      <c r="I152" s="12" t="s">
        <v>1204</v>
      </c>
      <c r="J152" s="12" t="s">
        <v>1204</v>
      </c>
      <c r="K152" s="12" t="s">
        <v>1204</v>
      </c>
      <c r="L152" s="12" t="s">
        <v>1204</v>
      </c>
    </row>
    <row r="153" spans="8:12" ht="12.75">
      <c r="H153" s="12"/>
      <c r="I153" s="12"/>
      <c r="J153" s="12"/>
      <c r="K153" s="12"/>
      <c r="L153" s="12"/>
    </row>
    <row r="154" spans="1:12" ht="12.75">
      <c r="A154" s="1" t="s">
        <v>672</v>
      </c>
      <c r="B154" s="1" t="s">
        <v>601</v>
      </c>
      <c r="H154" s="12"/>
      <c r="I154" s="12"/>
      <c r="J154" s="12"/>
      <c r="K154" s="12"/>
      <c r="L154" s="12"/>
    </row>
    <row r="155" spans="2:12" ht="12.75">
      <c r="B155" t="s">
        <v>493</v>
      </c>
      <c r="C155" t="s">
        <v>474</v>
      </c>
      <c r="H155" s="12" t="s">
        <v>1204</v>
      </c>
      <c r="I155" s="12" t="s">
        <v>1204</v>
      </c>
      <c r="J155" s="12" t="s">
        <v>1204</v>
      </c>
      <c r="K155" s="12" t="s">
        <v>1204</v>
      </c>
      <c r="L155" s="12" t="s">
        <v>1204</v>
      </c>
    </row>
    <row r="156" spans="2:12" ht="12.75">
      <c r="B156" t="s">
        <v>459</v>
      </c>
      <c r="C156" t="s">
        <v>479</v>
      </c>
      <c r="H156" s="12" t="s">
        <v>1204</v>
      </c>
      <c r="I156" s="12" t="s">
        <v>1204</v>
      </c>
      <c r="J156" s="12" t="s">
        <v>1204</v>
      </c>
      <c r="K156" s="12" t="s">
        <v>1204</v>
      </c>
      <c r="L156" s="12" t="s">
        <v>1204</v>
      </c>
    </row>
    <row r="157" spans="2:12" ht="12.75">
      <c r="B157" t="s">
        <v>460</v>
      </c>
      <c r="C157" t="s">
        <v>475</v>
      </c>
      <c r="H157" s="12" t="s">
        <v>1204</v>
      </c>
      <c r="I157" s="12" t="s">
        <v>1204</v>
      </c>
      <c r="J157" s="12" t="s">
        <v>1204</v>
      </c>
      <c r="K157" s="12" t="s">
        <v>1204</v>
      </c>
      <c r="L157" s="12" t="s">
        <v>1204</v>
      </c>
    </row>
    <row r="158" spans="2:12" ht="12.75">
      <c r="B158" t="s">
        <v>461</v>
      </c>
      <c r="C158" t="s">
        <v>478</v>
      </c>
      <c r="H158" s="12" t="s">
        <v>1204</v>
      </c>
      <c r="I158" s="12" t="s">
        <v>1204</v>
      </c>
      <c r="J158" s="12" t="s">
        <v>1204</v>
      </c>
      <c r="K158" s="12" t="s">
        <v>1204</v>
      </c>
      <c r="L158" s="12" t="s">
        <v>1204</v>
      </c>
    </row>
    <row r="159" spans="2:12" ht="12.75">
      <c r="B159" t="s">
        <v>462</v>
      </c>
      <c r="C159" t="s">
        <v>480</v>
      </c>
      <c r="H159" s="12" t="s">
        <v>1204</v>
      </c>
      <c r="I159" s="12" t="s">
        <v>1204</v>
      </c>
      <c r="J159" s="12" t="s">
        <v>1204</v>
      </c>
      <c r="K159" s="12" t="s">
        <v>1204</v>
      </c>
      <c r="L159" s="12" t="s">
        <v>1204</v>
      </c>
    </row>
    <row r="160" spans="2:12" ht="12.75">
      <c r="B160" t="s">
        <v>463</v>
      </c>
      <c r="C160" t="s">
        <v>494</v>
      </c>
      <c r="H160" s="12" t="s">
        <v>1204</v>
      </c>
      <c r="I160" s="12" t="s">
        <v>1204</v>
      </c>
      <c r="J160" s="12" t="s">
        <v>1204</v>
      </c>
      <c r="K160" s="12" t="s">
        <v>1204</v>
      </c>
      <c r="L160" s="12" t="s">
        <v>1204</v>
      </c>
    </row>
    <row r="161" spans="2:12" ht="12.75">
      <c r="B161" t="s">
        <v>464</v>
      </c>
      <c r="C161" t="s">
        <v>481</v>
      </c>
      <c r="H161" s="12" t="s">
        <v>1204</v>
      </c>
      <c r="I161" s="12" t="s">
        <v>1204</v>
      </c>
      <c r="J161" s="12" t="s">
        <v>1204</v>
      </c>
      <c r="K161" s="12" t="s">
        <v>1204</v>
      </c>
      <c r="L161" s="12" t="s">
        <v>1204</v>
      </c>
    </row>
    <row r="162" spans="2:12" ht="12.75">
      <c r="B162" t="s">
        <v>465</v>
      </c>
      <c r="C162" t="s">
        <v>482</v>
      </c>
      <c r="H162" s="12" t="s">
        <v>1204</v>
      </c>
      <c r="I162" s="12" t="s">
        <v>1204</v>
      </c>
      <c r="J162" s="12" t="s">
        <v>1204</v>
      </c>
      <c r="K162" s="12" t="s">
        <v>1204</v>
      </c>
      <c r="L162" s="12" t="s">
        <v>1204</v>
      </c>
    </row>
    <row r="163" spans="2:12" ht="12.75">
      <c r="B163" t="s">
        <v>466</v>
      </c>
      <c r="C163" t="s">
        <v>483</v>
      </c>
      <c r="H163" s="12" t="s">
        <v>1204</v>
      </c>
      <c r="I163" s="12" t="s">
        <v>1204</v>
      </c>
      <c r="J163" s="12" t="s">
        <v>1204</v>
      </c>
      <c r="K163" s="12" t="s">
        <v>1204</v>
      </c>
      <c r="L163" s="12" t="s">
        <v>1204</v>
      </c>
    </row>
    <row r="164" spans="2:12" ht="12.75">
      <c r="B164" t="s">
        <v>467</v>
      </c>
      <c r="C164" t="s">
        <v>495</v>
      </c>
      <c r="H164" s="12" t="s">
        <v>1204</v>
      </c>
      <c r="I164" s="12" t="s">
        <v>1204</v>
      </c>
      <c r="J164" s="12" t="s">
        <v>1204</v>
      </c>
      <c r="K164" s="12" t="s">
        <v>1204</v>
      </c>
      <c r="L164" s="12" t="s">
        <v>1204</v>
      </c>
    </row>
    <row r="165" spans="2:12" ht="12.75">
      <c r="B165" t="s">
        <v>468</v>
      </c>
      <c r="C165" t="s">
        <v>484</v>
      </c>
      <c r="H165" s="12" t="s">
        <v>1204</v>
      </c>
      <c r="I165" s="12" t="s">
        <v>1204</v>
      </c>
      <c r="J165" s="12" t="s">
        <v>1204</v>
      </c>
      <c r="K165" s="12" t="s">
        <v>1204</v>
      </c>
      <c r="L165" s="12" t="s">
        <v>1204</v>
      </c>
    </row>
    <row r="166" spans="2:12" ht="12.75">
      <c r="B166" t="s">
        <v>469</v>
      </c>
      <c r="C166" t="s">
        <v>485</v>
      </c>
      <c r="H166" s="12" t="s">
        <v>1204</v>
      </c>
      <c r="I166" s="12" t="s">
        <v>1204</v>
      </c>
      <c r="J166" s="12" t="s">
        <v>1204</v>
      </c>
      <c r="K166" s="12" t="s">
        <v>1204</v>
      </c>
      <c r="L166" s="12" t="s">
        <v>1204</v>
      </c>
    </row>
    <row r="167" spans="2:12" ht="12.75">
      <c r="B167" t="s">
        <v>470</v>
      </c>
      <c r="C167" t="s">
        <v>486</v>
      </c>
      <c r="H167" s="12" t="s">
        <v>1204</v>
      </c>
      <c r="I167" s="12" t="s">
        <v>1204</v>
      </c>
      <c r="J167" s="12" t="s">
        <v>1204</v>
      </c>
      <c r="K167" s="12" t="s">
        <v>1204</v>
      </c>
      <c r="L167" s="12" t="s">
        <v>1204</v>
      </c>
    </row>
    <row r="168" spans="2:12" ht="12.75">
      <c r="B168" t="s">
        <v>471</v>
      </c>
      <c r="C168" t="s">
        <v>487</v>
      </c>
      <c r="H168" s="12" t="s">
        <v>1204</v>
      </c>
      <c r="I168" s="12" t="s">
        <v>1204</v>
      </c>
      <c r="J168" s="12" t="s">
        <v>1204</v>
      </c>
      <c r="K168" s="12" t="s">
        <v>1204</v>
      </c>
      <c r="L168" s="12" t="s">
        <v>1204</v>
      </c>
    </row>
    <row r="169" spans="2:12" ht="12.75">
      <c r="B169" t="s">
        <v>472</v>
      </c>
      <c r="C169" t="s">
        <v>488</v>
      </c>
      <c r="H169" s="12" t="s">
        <v>1204</v>
      </c>
      <c r="I169" s="12" t="s">
        <v>1204</v>
      </c>
      <c r="J169" s="12" t="s">
        <v>1204</v>
      </c>
      <c r="K169" s="12" t="s">
        <v>1204</v>
      </c>
      <c r="L169" s="12" t="s">
        <v>1204</v>
      </c>
    </row>
    <row r="170" spans="2:12" ht="12.75">
      <c r="B170" t="s">
        <v>473</v>
      </c>
      <c r="C170" t="s">
        <v>496</v>
      </c>
      <c r="H170" s="12" t="s">
        <v>1204</v>
      </c>
      <c r="I170" s="12" t="s">
        <v>1204</v>
      </c>
      <c r="J170" s="12" t="s">
        <v>1204</v>
      </c>
      <c r="K170" s="12" t="s">
        <v>1204</v>
      </c>
      <c r="L170" s="12" t="s">
        <v>1204</v>
      </c>
    </row>
    <row r="171" spans="2:12" ht="12.75">
      <c r="B171" t="s">
        <v>476</v>
      </c>
      <c r="C171" t="s">
        <v>497</v>
      </c>
      <c r="H171" s="12" t="s">
        <v>1204</v>
      </c>
      <c r="I171" s="12" t="s">
        <v>1204</v>
      </c>
      <c r="J171" s="12" t="s">
        <v>1204</v>
      </c>
      <c r="K171" s="12" t="s">
        <v>1204</v>
      </c>
      <c r="L171" s="12" t="s">
        <v>1204</v>
      </c>
    </row>
    <row r="172" spans="2:12" ht="12.75">
      <c r="B172" t="s">
        <v>477</v>
      </c>
      <c r="C172" t="s">
        <v>498</v>
      </c>
      <c r="H172" s="12" t="s">
        <v>1204</v>
      </c>
      <c r="I172" s="12" t="s">
        <v>1204</v>
      </c>
      <c r="J172" s="12" t="s">
        <v>1204</v>
      </c>
      <c r="K172" s="12" t="s">
        <v>1204</v>
      </c>
      <c r="L172" s="12" t="s">
        <v>1204</v>
      </c>
    </row>
    <row r="173" spans="2:12" ht="12.75">
      <c r="B173" t="s">
        <v>499</v>
      </c>
      <c r="H173" s="12"/>
      <c r="I173" s="12"/>
      <c r="J173" s="12"/>
      <c r="K173" s="12"/>
      <c r="L173" s="12"/>
    </row>
    <row r="174" spans="8:12" ht="12.75">
      <c r="H174" s="12"/>
      <c r="I174" s="12"/>
      <c r="J174" s="12"/>
      <c r="K174" s="12"/>
      <c r="L174" s="12"/>
    </row>
    <row r="175" spans="1:12" ht="12.75">
      <c r="A175" s="1" t="s">
        <v>673</v>
      </c>
      <c r="B175" t="s">
        <v>491</v>
      </c>
      <c r="H175" s="12">
        <v>60</v>
      </c>
      <c r="I175" s="12">
        <f>H175*1.5</f>
        <v>90</v>
      </c>
      <c r="J175" s="12">
        <f>H175*1.75</f>
        <v>105</v>
      </c>
      <c r="K175" s="12">
        <f>H175*2</f>
        <v>120</v>
      </c>
      <c r="L175" s="12">
        <f>H175*3</f>
        <v>180</v>
      </c>
    </row>
    <row r="176" spans="1:12" ht="12.75">
      <c r="A176" s="1" t="s">
        <v>674</v>
      </c>
      <c r="B176" t="s">
        <v>1171</v>
      </c>
      <c r="H176" s="12">
        <v>85</v>
      </c>
      <c r="I176" s="12">
        <f>H176*1.5</f>
        <v>127.5</v>
      </c>
      <c r="J176" s="12">
        <f>H176*1.75</f>
        <v>148.75</v>
      </c>
      <c r="K176" s="12">
        <f>H176*2</f>
        <v>170</v>
      </c>
      <c r="L176" s="12">
        <f>H176*3</f>
        <v>255</v>
      </c>
    </row>
    <row r="177" spans="1:12" ht="12.75">
      <c r="A177" s="1" t="s">
        <v>675</v>
      </c>
      <c r="B177" t="s">
        <v>490</v>
      </c>
      <c r="H177" s="12">
        <v>60</v>
      </c>
      <c r="I177" s="12">
        <f>H177*1.5</f>
        <v>90</v>
      </c>
      <c r="J177" s="12">
        <f>H177*1.75</f>
        <v>105</v>
      </c>
      <c r="K177" s="12">
        <f>H177*2</f>
        <v>120</v>
      </c>
      <c r="L177" s="12">
        <f>H177*3</f>
        <v>180</v>
      </c>
    </row>
    <row r="178" spans="1:12" ht="12.75">
      <c r="A178" s="1" t="s">
        <v>676</v>
      </c>
      <c r="B178" t="s">
        <v>489</v>
      </c>
      <c r="H178" s="12">
        <v>60</v>
      </c>
      <c r="I178" s="12">
        <f>H178*1.5</f>
        <v>90</v>
      </c>
      <c r="J178" s="12">
        <f>H178*1.75</f>
        <v>105</v>
      </c>
      <c r="K178" s="12">
        <f>H178*2</f>
        <v>120</v>
      </c>
      <c r="L178" s="12">
        <f>H178*3</f>
        <v>180</v>
      </c>
    </row>
    <row r="179" spans="1:12" ht="12.75">
      <c r="A179" s="1" t="s">
        <v>1170</v>
      </c>
      <c r="B179" t="s">
        <v>500</v>
      </c>
      <c r="H179" s="12">
        <v>50</v>
      </c>
      <c r="I179" s="12">
        <f>H179*1.5</f>
        <v>75</v>
      </c>
      <c r="J179" s="12">
        <f>H179*1.75</f>
        <v>87.5</v>
      </c>
      <c r="K179" s="12">
        <f>H179*2</f>
        <v>100</v>
      </c>
      <c r="L179" s="12">
        <f>H179*3</f>
        <v>150</v>
      </c>
    </row>
    <row r="180" spans="8:12" ht="12.75">
      <c r="H180" s="12"/>
      <c r="I180" s="12"/>
      <c r="J180" s="12"/>
      <c r="K180" s="12"/>
      <c r="L180" s="12"/>
    </row>
    <row r="181" spans="1:12" ht="12.75">
      <c r="A181" s="1" t="s">
        <v>677</v>
      </c>
      <c r="B181" s="1" t="s">
        <v>614</v>
      </c>
      <c r="H181" s="12"/>
      <c r="I181" s="12"/>
      <c r="J181" s="12"/>
      <c r="K181" s="12"/>
      <c r="L181" s="12"/>
    </row>
    <row r="182" spans="2:12" ht="12.75">
      <c r="B182" s="1" t="s">
        <v>602</v>
      </c>
      <c r="H182" s="12"/>
      <c r="I182" s="12"/>
      <c r="J182" s="12"/>
      <c r="K182" s="12"/>
      <c r="L182" s="12"/>
    </row>
    <row r="183" spans="2:12" ht="12.75">
      <c r="B183" t="s">
        <v>504</v>
      </c>
      <c r="C183" t="s">
        <v>512</v>
      </c>
      <c r="H183" s="12" t="s">
        <v>1204</v>
      </c>
      <c r="I183" s="12" t="s">
        <v>1204</v>
      </c>
      <c r="J183" s="12" t="s">
        <v>1204</v>
      </c>
      <c r="K183" s="12" t="s">
        <v>1204</v>
      </c>
      <c r="L183" s="12" t="s">
        <v>1204</v>
      </c>
    </row>
    <row r="184" spans="2:12" ht="12.75">
      <c r="B184" t="s">
        <v>503</v>
      </c>
      <c r="C184" t="s">
        <v>513</v>
      </c>
      <c r="H184" s="12" t="s">
        <v>1204</v>
      </c>
      <c r="I184" s="12" t="s">
        <v>1204</v>
      </c>
      <c r="J184" s="12" t="s">
        <v>1204</v>
      </c>
      <c r="K184" s="12" t="s">
        <v>1204</v>
      </c>
      <c r="L184" s="12" t="s">
        <v>1204</v>
      </c>
    </row>
    <row r="185" spans="2:12" ht="12.75">
      <c r="B185" t="s">
        <v>505</v>
      </c>
      <c r="C185" t="s">
        <v>514</v>
      </c>
      <c r="H185" s="12" t="s">
        <v>1204</v>
      </c>
      <c r="I185" s="12" t="s">
        <v>1204</v>
      </c>
      <c r="J185" s="12" t="s">
        <v>1204</v>
      </c>
      <c r="K185" s="12" t="s">
        <v>1204</v>
      </c>
      <c r="L185" s="12" t="s">
        <v>1204</v>
      </c>
    </row>
    <row r="186" spans="2:12" ht="12.75">
      <c r="B186" t="s">
        <v>506</v>
      </c>
      <c r="C186" t="s">
        <v>515</v>
      </c>
      <c r="H186" s="12" t="s">
        <v>1204</v>
      </c>
      <c r="I186" s="12" t="s">
        <v>1204</v>
      </c>
      <c r="J186" s="12" t="s">
        <v>1204</v>
      </c>
      <c r="K186" s="12" t="s">
        <v>1204</v>
      </c>
      <c r="L186" s="12" t="s">
        <v>1204</v>
      </c>
    </row>
    <row r="187" spans="2:12" ht="12.75">
      <c r="B187" t="s">
        <v>510</v>
      </c>
      <c r="C187" t="s">
        <v>516</v>
      </c>
      <c r="H187" s="12" t="s">
        <v>1204</v>
      </c>
      <c r="I187" s="12" t="s">
        <v>1204</v>
      </c>
      <c r="J187" s="12" t="s">
        <v>1204</v>
      </c>
      <c r="K187" s="12" t="s">
        <v>1204</v>
      </c>
      <c r="L187" s="12" t="s">
        <v>1204</v>
      </c>
    </row>
    <row r="188" spans="2:12" ht="12.75">
      <c r="B188" t="s">
        <v>511</v>
      </c>
      <c r="H188" s="12" t="s">
        <v>1204</v>
      </c>
      <c r="I188" s="12" t="s">
        <v>1204</v>
      </c>
      <c r="J188" s="12" t="s">
        <v>1204</v>
      </c>
      <c r="K188" s="12" t="s">
        <v>1204</v>
      </c>
      <c r="L188" s="12" t="s">
        <v>1204</v>
      </c>
    </row>
    <row r="189" spans="8:12" ht="12.75">
      <c r="H189" s="12"/>
      <c r="I189" s="12"/>
      <c r="J189" s="12"/>
      <c r="K189" s="12"/>
      <c r="L189" s="12"/>
    </row>
    <row r="190" spans="2:12" ht="12.75">
      <c r="B190" s="1" t="s">
        <v>615</v>
      </c>
      <c r="H190" s="12"/>
      <c r="I190" s="12"/>
      <c r="J190" s="12"/>
      <c r="K190" s="12"/>
      <c r="L190" s="12"/>
    </row>
    <row r="191" spans="2:12" ht="12.75">
      <c r="B191" s="2" t="s">
        <v>603</v>
      </c>
      <c r="H191" s="12"/>
      <c r="I191" s="12"/>
      <c r="J191" s="12"/>
      <c r="K191" s="12"/>
      <c r="L191" s="12"/>
    </row>
    <row r="192" spans="2:12" ht="12.75">
      <c r="B192" t="s">
        <v>521</v>
      </c>
      <c r="H192" s="12" t="s">
        <v>1204</v>
      </c>
      <c r="I192" s="12" t="s">
        <v>1204</v>
      </c>
      <c r="J192" s="12" t="s">
        <v>1204</v>
      </c>
      <c r="K192" s="12" t="s">
        <v>1204</v>
      </c>
      <c r="L192" s="12" t="s">
        <v>1204</v>
      </c>
    </row>
    <row r="193" spans="2:12" ht="12.75">
      <c r="B193" t="s">
        <v>522</v>
      </c>
      <c r="H193" s="12" t="s">
        <v>1204</v>
      </c>
      <c r="I193" s="12" t="s">
        <v>1204</v>
      </c>
      <c r="J193" s="12" t="s">
        <v>1204</v>
      </c>
      <c r="K193" s="12" t="s">
        <v>1204</v>
      </c>
      <c r="L193" s="12" t="s">
        <v>1204</v>
      </c>
    </row>
    <row r="194" spans="2:12" ht="12.75">
      <c r="B194" s="2" t="s">
        <v>604</v>
      </c>
      <c r="H194" s="12"/>
      <c r="I194" s="12"/>
      <c r="J194" s="12"/>
      <c r="K194" s="12"/>
      <c r="L194" s="12"/>
    </row>
    <row r="195" spans="2:12" ht="12.75">
      <c r="B195" t="s">
        <v>524</v>
      </c>
      <c r="C195" t="s">
        <v>527</v>
      </c>
      <c r="H195" s="12" t="s">
        <v>1204</v>
      </c>
      <c r="I195" s="12" t="s">
        <v>1204</v>
      </c>
      <c r="J195" s="12" t="s">
        <v>1204</v>
      </c>
      <c r="K195" s="12" t="s">
        <v>1204</v>
      </c>
      <c r="L195" s="12" t="s">
        <v>1204</v>
      </c>
    </row>
    <row r="196" spans="2:12" ht="12.75">
      <c r="B196" t="s">
        <v>525</v>
      </c>
      <c r="C196" t="s">
        <v>528</v>
      </c>
      <c r="H196" s="12" t="s">
        <v>1204</v>
      </c>
      <c r="I196" s="12" t="s">
        <v>1204</v>
      </c>
      <c r="J196" s="12" t="s">
        <v>1204</v>
      </c>
      <c r="K196" s="12" t="s">
        <v>1204</v>
      </c>
      <c r="L196" s="12" t="s">
        <v>1204</v>
      </c>
    </row>
    <row r="197" spans="2:12" ht="12.75">
      <c r="B197" t="s">
        <v>526</v>
      </c>
      <c r="C197" t="s">
        <v>529</v>
      </c>
      <c r="H197" s="12" t="s">
        <v>1204</v>
      </c>
      <c r="I197" s="12" t="s">
        <v>1204</v>
      </c>
      <c r="J197" s="12" t="s">
        <v>1204</v>
      </c>
      <c r="K197" s="12" t="s">
        <v>1204</v>
      </c>
      <c r="L197" s="12" t="s">
        <v>1204</v>
      </c>
    </row>
    <row r="198" spans="2:12" ht="12.75">
      <c r="B198" s="2" t="s">
        <v>605</v>
      </c>
      <c r="H198" s="12"/>
      <c r="I198" s="12"/>
      <c r="J198" s="12"/>
      <c r="K198" s="12"/>
      <c r="L198" s="12"/>
    </row>
    <row r="199" spans="2:12" ht="12.75">
      <c r="B199" t="s">
        <v>532</v>
      </c>
      <c r="C199" t="s">
        <v>533</v>
      </c>
      <c r="H199" s="12" t="s">
        <v>1204</v>
      </c>
      <c r="I199" s="12" t="s">
        <v>1204</v>
      </c>
      <c r="J199" s="12" t="s">
        <v>1204</v>
      </c>
      <c r="K199" s="12" t="s">
        <v>1204</v>
      </c>
      <c r="L199" s="12" t="s">
        <v>1204</v>
      </c>
    </row>
    <row r="200" spans="2:12" ht="12.75">
      <c r="B200" t="s">
        <v>531</v>
      </c>
      <c r="H200" s="12" t="s">
        <v>1204</v>
      </c>
      <c r="I200" s="12" t="s">
        <v>1204</v>
      </c>
      <c r="J200" s="12" t="s">
        <v>1204</v>
      </c>
      <c r="K200" s="12" t="s">
        <v>1204</v>
      </c>
      <c r="L200" s="12" t="s">
        <v>1204</v>
      </c>
    </row>
    <row r="201" spans="2:12" ht="12.75">
      <c r="B201" s="1" t="s">
        <v>607</v>
      </c>
      <c r="H201" s="12"/>
      <c r="I201" s="12"/>
      <c r="J201" s="12"/>
      <c r="K201" s="12"/>
      <c r="L201" s="12"/>
    </row>
    <row r="202" spans="2:12" ht="12.75">
      <c r="B202" t="s">
        <v>608</v>
      </c>
      <c r="C202" t="s">
        <v>609</v>
      </c>
      <c r="H202" s="12" t="s">
        <v>1204</v>
      </c>
      <c r="I202" s="12" t="s">
        <v>1204</v>
      </c>
      <c r="J202" s="12" t="s">
        <v>1204</v>
      </c>
      <c r="K202" s="12" t="s">
        <v>1204</v>
      </c>
      <c r="L202" s="12" t="s">
        <v>1204</v>
      </c>
    </row>
    <row r="203" spans="2:12" ht="12.75">
      <c r="B203" t="s">
        <v>610</v>
      </c>
      <c r="C203" t="s">
        <v>611</v>
      </c>
      <c r="H203" s="12" t="s">
        <v>1204</v>
      </c>
      <c r="I203" s="12" t="s">
        <v>1204</v>
      </c>
      <c r="J203" s="12" t="s">
        <v>1204</v>
      </c>
      <c r="K203" s="12" t="s">
        <v>1204</v>
      </c>
      <c r="L203" s="12" t="s">
        <v>1204</v>
      </c>
    </row>
    <row r="204" spans="2:12" ht="12.75">
      <c r="B204" s="1" t="s">
        <v>621</v>
      </c>
      <c r="H204" s="12"/>
      <c r="I204" s="12"/>
      <c r="J204" s="12"/>
      <c r="K204" s="12"/>
      <c r="L204" s="12"/>
    </row>
    <row r="205" spans="2:12" ht="12.75">
      <c r="B205" t="s">
        <v>569</v>
      </c>
      <c r="C205" t="s">
        <v>577</v>
      </c>
      <c r="H205" s="12" t="s">
        <v>1204</v>
      </c>
      <c r="I205" s="12" t="s">
        <v>1204</v>
      </c>
      <c r="J205" s="12" t="s">
        <v>1204</v>
      </c>
      <c r="K205" s="12" t="s">
        <v>1204</v>
      </c>
      <c r="L205" s="12" t="s">
        <v>1204</v>
      </c>
    </row>
    <row r="206" spans="2:12" ht="12.75">
      <c r="B206" t="s">
        <v>570</v>
      </c>
      <c r="C206" t="s">
        <v>578</v>
      </c>
      <c r="H206" s="12" t="s">
        <v>1204</v>
      </c>
      <c r="I206" s="12" t="s">
        <v>1204</v>
      </c>
      <c r="J206" s="12" t="s">
        <v>1204</v>
      </c>
      <c r="K206" s="12" t="s">
        <v>1204</v>
      </c>
      <c r="L206" s="12" t="s">
        <v>1204</v>
      </c>
    </row>
    <row r="207" spans="2:12" ht="12.75">
      <c r="B207" t="s">
        <v>571</v>
      </c>
      <c r="C207" t="s">
        <v>579</v>
      </c>
      <c r="H207" s="12" t="s">
        <v>1204</v>
      </c>
      <c r="I207" s="12" t="s">
        <v>1204</v>
      </c>
      <c r="J207" s="12" t="s">
        <v>1204</v>
      </c>
      <c r="K207" s="12" t="s">
        <v>1204</v>
      </c>
      <c r="L207" s="12" t="s">
        <v>1204</v>
      </c>
    </row>
    <row r="208" spans="2:12" ht="12.75">
      <c r="B208" t="s">
        <v>572</v>
      </c>
      <c r="C208" t="s">
        <v>580</v>
      </c>
      <c r="H208" s="12" t="s">
        <v>1204</v>
      </c>
      <c r="I208" s="12" t="s">
        <v>1204</v>
      </c>
      <c r="J208" s="12" t="s">
        <v>1204</v>
      </c>
      <c r="K208" s="12" t="s">
        <v>1204</v>
      </c>
      <c r="L208" s="12" t="s">
        <v>1204</v>
      </c>
    </row>
    <row r="209" spans="2:12" ht="12.75">
      <c r="B209" t="s">
        <v>573</v>
      </c>
      <c r="C209" t="s">
        <v>581</v>
      </c>
      <c r="H209" s="12" t="s">
        <v>1204</v>
      </c>
      <c r="I209" s="12" t="s">
        <v>1204</v>
      </c>
      <c r="J209" s="12" t="s">
        <v>1204</v>
      </c>
      <c r="K209" s="12" t="s">
        <v>1204</v>
      </c>
      <c r="L209" s="12" t="s">
        <v>1204</v>
      </c>
    </row>
    <row r="210" spans="2:12" ht="12.75">
      <c r="B210" t="s">
        <v>574</v>
      </c>
      <c r="C210" t="s">
        <v>582</v>
      </c>
      <c r="H210" s="12" t="s">
        <v>1204</v>
      </c>
      <c r="I210" s="12" t="s">
        <v>1204</v>
      </c>
      <c r="J210" s="12" t="s">
        <v>1204</v>
      </c>
      <c r="K210" s="12" t="s">
        <v>1204</v>
      </c>
      <c r="L210" s="12" t="s">
        <v>1204</v>
      </c>
    </row>
    <row r="211" spans="2:12" ht="12.75">
      <c r="B211" t="s">
        <v>576</v>
      </c>
      <c r="C211" t="s">
        <v>583</v>
      </c>
      <c r="H211" s="12" t="s">
        <v>1204</v>
      </c>
      <c r="I211" s="12" t="s">
        <v>1204</v>
      </c>
      <c r="J211" s="12" t="s">
        <v>1204</v>
      </c>
      <c r="K211" s="12" t="s">
        <v>1204</v>
      </c>
      <c r="L211" s="12" t="s">
        <v>1204</v>
      </c>
    </row>
    <row r="212" spans="2:12" ht="12.75">
      <c r="B212" t="s">
        <v>575</v>
      </c>
      <c r="C212" t="s">
        <v>584</v>
      </c>
      <c r="H212" s="12" t="s">
        <v>1204</v>
      </c>
      <c r="I212" s="12" t="s">
        <v>1204</v>
      </c>
      <c r="J212" s="12" t="s">
        <v>1204</v>
      </c>
      <c r="K212" s="12" t="s">
        <v>1204</v>
      </c>
      <c r="L212" s="12" t="s">
        <v>1204</v>
      </c>
    </row>
    <row r="213" spans="2:12" ht="12.75">
      <c r="B213" s="1" t="s">
        <v>612</v>
      </c>
      <c r="H213" s="12"/>
      <c r="I213" s="12"/>
      <c r="J213" s="12"/>
      <c r="K213" s="12"/>
      <c r="L213" s="12"/>
    </row>
    <row r="214" spans="2:12" ht="12.75">
      <c r="B214" t="s">
        <v>586</v>
      </c>
      <c r="C214" t="s">
        <v>589</v>
      </c>
      <c r="H214" s="12" t="s">
        <v>1204</v>
      </c>
      <c r="I214" s="12" t="s">
        <v>1204</v>
      </c>
      <c r="J214" s="12" t="s">
        <v>1204</v>
      </c>
      <c r="K214" s="12" t="s">
        <v>1204</v>
      </c>
      <c r="L214" s="12" t="s">
        <v>1204</v>
      </c>
    </row>
    <row r="215" spans="2:12" ht="12.75">
      <c r="B215" t="s">
        <v>587</v>
      </c>
      <c r="C215" t="s">
        <v>590</v>
      </c>
      <c r="H215" s="12" t="s">
        <v>1204</v>
      </c>
      <c r="I215" s="12" t="s">
        <v>1204</v>
      </c>
      <c r="J215" s="12" t="s">
        <v>1204</v>
      </c>
      <c r="K215" s="12" t="s">
        <v>1204</v>
      </c>
      <c r="L215" s="12" t="s">
        <v>1204</v>
      </c>
    </row>
    <row r="216" spans="2:12" ht="12.75">
      <c r="B216" t="s">
        <v>588</v>
      </c>
      <c r="H216" s="12" t="s">
        <v>1204</v>
      </c>
      <c r="I216" s="12" t="s">
        <v>1204</v>
      </c>
      <c r="J216" s="12" t="s">
        <v>1204</v>
      </c>
      <c r="K216" s="12" t="s">
        <v>1204</v>
      </c>
      <c r="L216" s="12" t="s">
        <v>1204</v>
      </c>
    </row>
    <row r="217" spans="2:12" ht="12.75">
      <c r="B217" s="1" t="s">
        <v>613</v>
      </c>
      <c r="H217" s="12"/>
      <c r="I217" s="12"/>
      <c r="J217" s="12"/>
      <c r="K217" s="12"/>
      <c r="L217" s="12"/>
    </row>
    <row r="218" spans="2:12" ht="12.75">
      <c r="B218" t="s">
        <v>593</v>
      </c>
      <c r="C218" t="s">
        <v>596</v>
      </c>
      <c r="H218" s="12" t="s">
        <v>1204</v>
      </c>
      <c r="I218" s="12" t="s">
        <v>1204</v>
      </c>
      <c r="J218" s="12" t="s">
        <v>1204</v>
      </c>
      <c r="K218" s="12" t="s">
        <v>1204</v>
      </c>
      <c r="L218" s="12" t="s">
        <v>1204</v>
      </c>
    </row>
    <row r="219" spans="2:12" ht="12.75">
      <c r="B219" t="s">
        <v>469</v>
      </c>
      <c r="C219" t="s">
        <v>595</v>
      </c>
      <c r="H219" s="12" t="s">
        <v>1204</v>
      </c>
      <c r="I219" s="12" t="s">
        <v>1204</v>
      </c>
      <c r="J219" s="12" t="s">
        <v>1204</v>
      </c>
      <c r="K219" s="12" t="s">
        <v>1204</v>
      </c>
      <c r="L219" s="12" t="s">
        <v>1204</v>
      </c>
    </row>
    <row r="220" spans="2:12" ht="12.75">
      <c r="B220" t="s">
        <v>470</v>
      </c>
      <c r="C220" t="s">
        <v>597</v>
      </c>
      <c r="H220" s="12" t="s">
        <v>1204</v>
      </c>
      <c r="I220" s="12" t="s">
        <v>1204</v>
      </c>
      <c r="J220" s="12" t="s">
        <v>1204</v>
      </c>
      <c r="K220" s="12" t="s">
        <v>1204</v>
      </c>
      <c r="L220" s="12" t="s">
        <v>1204</v>
      </c>
    </row>
    <row r="221" spans="2:12" ht="12.75">
      <c r="B221" t="s">
        <v>471</v>
      </c>
      <c r="C221" t="s">
        <v>598</v>
      </c>
      <c r="H221" s="12" t="s">
        <v>1204</v>
      </c>
      <c r="I221" s="12" t="s">
        <v>1204</v>
      </c>
      <c r="J221" s="12" t="s">
        <v>1204</v>
      </c>
      <c r="K221" s="12" t="s">
        <v>1204</v>
      </c>
      <c r="L221" s="12" t="s">
        <v>1204</v>
      </c>
    </row>
    <row r="222" spans="2:12" ht="12.75">
      <c r="B222" t="s">
        <v>594</v>
      </c>
      <c r="H222" s="12"/>
      <c r="I222" s="12"/>
      <c r="J222" s="12"/>
      <c r="K222" s="12"/>
      <c r="L222" s="12"/>
    </row>
    <row r="223" spans="8:12" ht="12.75">
      <c r="H223" s="12"/>
      <c r="I223" s="12"/>
      <c r="J223" s="12"/>
      <c r="K223" s="12"/>
      <c r="L223" s="12"/>
    </row>
    <row r="224" spans="1:12" ht="12.75">
      <c r="A224" s="1" t="s">
        <v>679</v>
      </c>
      <c r="B224" t="s">
        <v>616</v>
      </c>
      <c r="H224" s="12">
        <v>100</v>
      </c>
      <c r="I224" s="12">
        <f>H224*1.5</f>
        <v>150</v>
      </c>
      <c r="J224" s="12">
        <f>H224*1.75</f>
        <v>175</v>
      </c>
      <c r="K224" s="12">
        <f>H224*2</f>
        <v>200</v>
      </c>
      <c r="L224" s="13" t="s">
        <v>1227</v>
      </c>
    </row>
    <row r="225" spans="1:12" ht="12.75">
      <c r="A225" s="1" t="s">
        <v>680</v>
      </c>
      <c r="B225" t="s">
        <v>1173</v>
      </c>
      <c r="H225" s="12">
        <v>125</v>
      </c>
      <c r="I225" s="12">
        <f>H225*1.5</f>
        <v>187.5</v>
      </c>
      <c r="J225" s="12">
        <f>H225*1.75</f>
        <v>218.75</v>
      </c>
      <c r="K225" s="12">
        <f>H225*2</f>
        <v>250</v>
      </c>
      <c r="L225" s="13" t="s">
        <v>1227</v>
      </c>
    </row>
    <row r="226" ht="12.75">
      <c r="B226" t="s">
        <v>1174</v>
      </c>
    </row>
    <row r="227" spans="1:12" ht="12.75">
      <c r="A227" s="1" t="s">
        <v>681</v>
      </c>
      <c r="B227" t="s">
        <v>678</v>
      </c>
      <c r="H227" s="12">
        <v>85</v>
      </c>
      <c r="I227" s="12">
        <f aca="true" t="shared" si="0" ref="I227:I234">H227*1.5</f>
        <v>127.5</v>
      </c>
      <c r="J227" s="12">
        <f aca="true" t="shared" si="1" ref="J227:J234">H227*1.75</f>
        <v>148.75</v>
      </c>
      <c r="K227" s="12">
        <f aca="true" t="shared" si="2" ref="K227:K234">H227*2</f>
        <v>170</v>
      </c>
      <c r="L227" s="13" t="s">
        <v>1227</v>
      </c>
    </row>
    <row r="228" spans="1:12" ht="12.75">
      <c r="A228" s="1" t="s">
        <v>682</v>
      </c>
      <c r="B228" t="s">
        <v>617</v>
      </c>
      <c r="H228" s="12">
        <v>85</v>
      </c>
      <c r="I228" s="12">
        <f t="shared" si="0"/>
        <v>127.5</v>
      </c>
      <c r="J228" s="12">
        <f t="shared" si="1"/>
        <v>148.75</v>
      </c>
      <c r="K228" s="12">
        <f t="shared" si="2"/>
        <v>170</v>
      </c>
      <c r="L228" s="13" t="s">
        <v>1227</v>
      </c>
    </row>
    <row r="229" spans="1:12" ht="12.75">
      <c r="A229" s="1" t="s">
        <v>683</v>
      </c>
      <c r="B229" t="s">
        <v>618</v>
      </c>
      <c r="H229" s="12">
        <v>85</v>
      </c>
      <c r="I229" s="12">
        <f t="shared" si="0"/>
        <v>127.5</v>
      </c>
      <c r="J229" s="12">
        <f t="shared" si="1"/>
        <v>148.75</v>
      </c>
      <c r="K229" s="12">
        <f t="shared" si="2"/>
        <v>170</v>
      </c>
      <c r="L229" s="13" t="s">
        <v>1227</v>
      </c>
    </row>
    <row r="230" spans="1:12" ht="12.75">
      <c r="A230" s="1" t="s">
        <v>684</v>
      </c>
      <c r="B230" t="s">
        <v>619</v>
      </c>
      <c r="H230" s="12">
        <v>85</v>
      </c>
      <c r="I230" s="12">
        <f t="shared" si="0"/>
        <v>127.5</v>
      </c>
      <c r="J230" s="12">
        <f t="shared" si="1"/>
        <v>148.75</v>
      </c>
      <c r="K230" s="12">
        <f t="shared" si="2"/>
        <v>170</v>
      </c>
      <c r="L230" s="13" t="s">
        <v>1227</v>
      </c>
    </row>
    <row r="231" spans="1:12" ht="12.75">
      <c r="A231" s="1" t="s">
        <v>685</v>
      </c>
      <c r="B231" t="s">
        <v>620</v>
      </c>
      <c r="H231" s="12">
        <v>85</v>
      </c>
      <c r="I231" s="12">
        <f t="shared" si="0"/>
        <v>127.5</v>
      </c>
      <c r="J231" s="12">
        <f t="shared" si="1"/>
        <v>148.75</v>
      </c>
      <c r="K231" s="12">
        <f t="shared" si="2"/>
        <v>170</v>
      </c>
      <c r="L231" s="13" t="s">
        <v>1227</v>
      </c>
    </row>
    <row r="232" spans="1:12" ht="12.75">
      <c r="A232" s="1" t="s">
        <v>686</v>
      </c>
      <c r="B232" t="s">
        <v>622</v>
      </c>
      <c r="H232" s="12">
        <v>85</v>
      </c>
      <c r="I232" s="12">
        <f t="shared" si="0"/>
        <v>127.5</v>
      </c>
      <c r="J232" s="12">
        <f t="shared" si="1"/>
        <v>148.75</v>
      </c>
      <c r="K232" s="12">
        <f t="shared" si="2"/>
        <v>170</v>
      </c>
      <c r="L232" s="13" t="s">
        <v>1227</v>
      </c>
    </row>
    <row r="233" spans="1:12" ht="12.75">
      <c r="A233" s="1" t="s">
        <v>687</v>
      </c>
      <c r="B233" t="s">
        <v>623</v>
      </c>
      <c r="H233" s="12">
        <v>85</v>
      </c>
      <c r="I233" s="12">
        <f t="shared" si="0"/>
        <v>127.5</v>
      </c>
      <c r="J233" s="12">
        <f t="shared" si="1"/>
        <v>148.75</v>
      </c>
      <c r="K233" s="12">
        <f t="shared" si="2"/>
        <v>170</v>
      </c>
      <c r="L233" s="13" t="s">
        <v>1227</v>
      </c>
    </row>
    <row r="234" spans="1:12" ht="12.75">
      <c r="A234" s="1" t="s">
        <v>1172</v>
      </c>
      <c r="B234" t="s">
        <v>624</v>
      </c>
      <c r="H234" s="12">
        <v>85</v>
      </c>
      <c r="I234" s="12">
        <f t="shared" si="0"/>
        <v>127.5</v>
      </c>
      <c r="J234" s="12">
        <f t="shared" si="1"/>
        <v>148.75</v>
      </c>
      <c r="K234" s="12">
        <f t="shared" si="2"/>
        <v>170</v>
      </c>
      <c r="L234" s="13" t="s">
        <v>1227</v>
      </c>
    </row>
    <row r="235" spans="8:12" ht="12.75">
      <c r="H235" s="12"/>
      <c r="I235" s="12"/>
      <c r="J235" s="12"/>
      <c r="K235" s="12"/>
      <c r="L235" s="12"/>
    </row>
    <row r="236" spans="1:12" ht="12.75">
      <c r="A236" s="1" t="s">
        <v>1176</v>
      </c>
      <c r="B236" s="1" t="s">
        <v>1192</v>
      </c>
      <c r="G236" s="14"/>
      <c r="H236" s="14"/>
      <c r="I236" s="14"/>
      <c r="J236" s="14"/>
      <c r="K236" s="14"/>
      <c r="L236" s="14"/>
    </row>
    <row r="237" spans="2:12" ht="12.75">
      <c r="B237" t="s">
        <v>1190</v>
      </c>
      <c r="H237" s="12" t="s">
        <v>1204</v>
      </c>
      <c r="I237" s="12" t="s">
        <v>1204</v>
      </c>
      <c r="J237" s="12" t="s">
        <v>1204</v>
      </c>
      <c r="K237" s="12" t="s">
        <v>1204</v>
      </c>
      <c r="L237" s="12" t="s">
        <v>1204</v>
      </c>
    </row>
    <row r="238" spans="2:12" ht="12.75">
      <c r="B238" t="s">
        <v>1191</v>
      </c>
      <c r="H238" s="12" t="s">
        <v>1204</v>
      </c>
      <c r="I238" s="12" t="s">
        <v>1204</v>
      </c>
      <c r="J238" s="12" t="s">
        <v>1204</v>
      </c>
      <c r="K238" s="12" t="s">
        <v>1204</v>
      </c>
      <c r="L238" s="12" t="s">
        <v>1204</v>
      </c>
    </row>
    <row r="239" spans="1:12" ht="12.75">
      <c r="A239" s="1" t="s">
        <v>1184</v>
      </c>
      <c r="B239" t="s">
        <v>1193</v>
      </c>
      <c r="H239" s="12" t="s">
        <v>1204</v>
      </c>
      <c r="I239" s="12" t="s">
        <v>1204</v>
      </c>
      <c r="J239" s="12" t="s">
        <v>1204</v>
      </c>
      <c r="K239" s="12" t="s">
        <v>1204</v>
      </c>
      <c r="L239" s="12" t="s">
        <v>1204</v>
      </c>
    </row>
    <row r="240" spans="1:12" ht="12.75">
      <c r="A240" s="1" t="s">
        <v>1185</v>
      </c>
      <c r="B240" t="s">
        <v>1194</v>
      </c>
      <c r="H240" s="12" t="s">
        <v>1204</v>
      </c>
      <c r="I240" s="12" t="s">
        <v>1204</v>
      </c>
      <c r="J240" s="12" t="s">
        <v>1204</v>
      </c>
      <c r="K240" s="12" t="s">
        <v>1204</v>
      </c>
      <c r="L240" s="12" t="s">
        <v>1204</v>
      </c>
    </row>
    <row r="241" spans="8:12" ht="12.75">
      <c r="H241" s="12"/>
      <c r="I241" s="12"/>
      <c r="J241" s="12"/>
      <c r="K241" s="12"/>
      <c r="L241" s="12"/>
    </row>
    <row r="242" spans="8:12" ht="12.75">
      <c r="H242" s="12"/>
      <c r="I242" s="12"/>
      <c r="J242" s="12"/>
      <c r="K242" s="12"/>
      <c r="L242" s="12"/>
    </row>
    <row r="243" spans="2:12" ht="12.75">
      <c r="B243" s="1" t="s">
        <v>1175</v>
      </c>
      <c r="H243" s="12"/>
      <c r="I243" s="12"/>
      <c r="J243" s="12"/>
      <c r="K243" s="12"/>
      <c r="L243" s="12"/>
    </row>
    <row r="244" spans="8:12" ht="12.75">
      <c r="H244" s="12"/>
      <c r="I244" s="12"/>
      <c r="J244" s="12"/>
      <c r="K244" s="12"/>
      <c r="L244" s="12"/>
    </row>
    <row r="245" spans="1:12" ht="12.75">
      <c r="A245" s="1" t="s">
        <v>1189</v>
      </c>
      <c r="B245" s="1" t="s">
        <v>1177</v>
      </c>
      <c r="H245" s="12"/>
      <c r="I245" s="12"/>
      <c r="J245" s="12"/>
      <c r="K245" s="12"/>
      <c r="L245" s="12"/>
    </row>
    <row r="246" spans="2:12" ht="12.75">
      <c r="B246" t="s">
        <v>1178</v>
      </c>
      <c r="H246" s="12"/>
      <c r="I246" s="12"/>
      <c r="J246" s="12"/>
      <c r="K246" s="12"/>
      <c r="L246" s="12"/>
    </row>
    <row r="247" spans="2:12" ht="12.75">
      <c r="B247" t="s">
        <v>1179</v>
      </c>
      <c r="H247" s="12" t="s">
        <v>1204</v>
      </c>
      <c r="I247" s="12" t="s">
        <v>1204</v>
      </c>
      <c r="J247" s="12" t="s">
        <v>1204</v>
      </c>
      <c r="K247" s="12" t="s">
        <v>1204</v>
      </c>
      <c r="L247" s="12" t="s">
        <v>1204</v>
      </c>
    </row>
    <row r="248" spans="2:12" ht="12.75">
      <c r="B248" t="s">
        <v>1180</v>
      </c>
      <c r="H248" s="12" t="s">
        <v>1204</v>
      </c>
      <c r="I248" s="12" t="s">
        <v>1204</v>
      </c>
      <c r="J248" s="12" t="s">
        <v>1204</v>
      </c>
      <c r="K248" s="12" t="s">
        <v>1204</v>
      </c>
      <c r="L248" s="12" t="s">
        <v>1204</v>
      </c>
    </row>
    <row r="249" spans="2:12" ht="12.75">
      <c r="B249" t="s">
        <v>1181</v>
      </c>
      <c r="H249" s="12" t="s">
        <v>1204</v>
      </c>
      <c r="I249" s="12" t="s">
        <v>1204</v>
      </c>
      <c r="J249" s="12" t="s">
        <v>1204</v>
      </c>
      <c r="K249" s="12" t="s">
        <v>1204</v>
      </c>
      <c r="L249" s="12" t="s">
        <v>1204</v>
      </c>
    </row>
    <row r="250" spans="2:12" ht="12.75">
      <c r="B250" t="s">
        <v>1182</v>
      </c>
      <c r="H250" s="12" t="s">
        <v>1204</v>
      </c>
      <c r="I250" s="12" t="s">
        <v>1204</v>
      </c>
      <c r="J250" s="12" t="s">
        <v>1204</v>
      </c>
      <c r="K250" s="12" t="s">
        <v>1204</v>
      </c>
      <c r="L250" s="12" t="s">
        <v>1204</v>
      </c>
    </row>
    <row r="251" spans="2:12" ht="12.75">
      <c r="B251" t="s">
        <v>1183</v>
      </c>
      <c r="H251" s="12" t="s">
        <v>1204</v>
      </c>
      <c r="I251" s="12" t="s">
        <v>1204</v>
      </c>
      <c r="J251" s="12" t="s">
        <v>1204</v>
      </c>
      <c r="K251" s="12" t="s">
        <v>1204</v>
      </c>
      <c r="L251" s="12" t="s">
        <v>1204</v>
      </c>
    </row>
    <row r="252" spans="1:12" ht="12.75">
      <c r="A252" s="1" t="s">
        <v>1187</v>
      </c>
      <c r="B252" t="s">
        <v>1178</v>
      </c>
      <c r="H252" s="12">
        <v>400</v>
      </c>
      <c r="I252" s="12">
        <v>600</v>
      </c>
      <c r="J252" s="12">
        <v>700</v>
      </c>
      <c r="K252" s="12">
        <v>800</v>
      </c>
      <c r="L252" s="13" t="s">
        <v>1227</v>
      </c>
    </row>
    <row r="253" spans="1:12" ht="12.75">
      <c r="A253" s="1" t="s">
        <v>1188</v>
      </c>
      <c r="B253" t="s">
        <v>1186</v>
      </c>
      <c r="H253" s="12">
        <v>300</v>
      </c>
      <c r="I253" s="12">
        <v>450</v>
      </c>
      <c r="J253" s="12">
        <v>525</v>
      </c>
      <c r="K253" s="12">
        <v>600</v>
      </c>
      <c r="L253" s="13" t="s">
        <v>1227</v>
      </c>
    </row>
  </sheetData>
  <sheetProtection/>
  <printOptions gridLines="1"/>
  <pageMargins left="0.75" right="0.75" top="1" bottom="1" header="0.5" footer="0.5"/>
  <pageSetup blackAndWhite="1" horizontalDpi="600" verticalDpi="600" orientation="portrait" scale="90" r:id="rId1"/>
  <headerFooter alignWithMargins="0">
    <oddFooter>&amp;RPage &amp;P 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Curran</dc:creator>
  <cp:keywords/>
  <dc:description/>
  <cp:lastModifiedBy>grecop</cp:lastModifiedBy>
  <cp:lastPrinted>2009-01-24T20:03:20Z</cp:lastPrinted>
  <dcterms:created xsi:type="dcterms:W3CDTF">2009-01-22T20:52:13Z</dcterms:created>
  <dcterms:modified xsi:type="dcterms:W3CDTF">2014-04-29T14:23:13Z</dcterms:modified>
  <cp:category/>
  <cp:version/>
  <cp:contentType/>
  <cp:contentStatus/>
</cp:coreProperties>
</file>